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codeName="ThisWorkbook"/>
  <mc:AlternateContent xmlns:mc="http://schemas.openxmlformats.org/markup-compatibility/2006">
    <mc:Choice Requires="x15">
      <x15ac:absPath xmlns:x15ac="http://schemas.microsoft.com/office/spreadsheetml/2010/11/ac" url="\\Jimu1\社長室$\広報\引継ぎ\Ⅳ_広報(社外)\13ホームページ(SKIP)\20120901HP納品\20221006HP最新データ（GA4対応済）\associate\file\"/>
    </mc:Choice>
  </mc:AlternateContent>
  <xr:revisionPtr revIDLastSave="0" documentId="8_{5A09BE92-0A2F-4D5D-9042-FA15E5E5E16E}" xr6:coauthVersionLast="47" xr6:coauthVersionMax="47" xr10:uidLastSave="{00000000-0000-0000-0000-000000000000}"/>
  <bookViews>
    <workbookView xWindow="-108" yWindow="-108" windowWidth="23256" windowHeight="12576" tabRatio="894" xr2:uid="{00000000-000D-0000-FFFF-FFFF00000000}"/>
  </bookViews>
  <sheets>
    <sheet name="請求書（労務・外注費用) " sheetId="18" r:id="rId1"/>
    <sheet name="記入例" sheetId="14" r:id="rId2"/>
    <sheet name="記入例 (H31年経過措置)" sheetId="16" r:id="rId3"/>
  </sheets>
  <definedNames>
    <definedName name="_xlnm.Print_Area" localSheetId="1">記入例!$A$1:$AJ$81</definedName>
    <definedName name="_xlnm.Print_Area" localSheetId="2">'記入例 (H31年経過措置)'!$A$1:$AJ$81</definedName>
    <definedName name="_xlnm.Print_Area" localSheetId="0">'請求書（労務・外注費用) '!$A$1:$AJ$81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83" i="18" l="1"/>
  <c r="W80" i="18"/>
  <c r="W81" i="18" s="1"/>
  <c r="J80" i="18"/>
  <c r="W79" i="18"/>
  <c r="O79" i="18"/>
  <c r="AC79" i="18" s="1"/>
  <c r="J79" i="18"/>
  <c r="AC78" i="18"/>
  <c r="AC77" i="18"/>
  <c r="AC76" i="18"/>
  <c r="AC75" i="18"/>
  <c r="AC74" i="18"/>
  <c r="AC73" i="18"/>
  <c r="AC72" i="18"/>
  <c r="AC71" i="18"/>
  <c r="AC70" i="18"/>
  <c r="AC69" i="18"/>
  <c r="AC68" i="18"/>
  <c r="AC67" i="18"/>
  <c r="AC66" i="18"/>
  <c r="P62" i="18"/>
  <c r="AD13" i="18"/>
  <c r="W80" i="16"/>
  <c r="W80" i="14"/>
  <c r="AC66" i="16"/>
  <c r="AD13" i="16"/>
  <c r="AD13" i="14"/>
  <c r="I83" i="16"/>
  <c r="W79" i="16"/>
  <c r="O79" i="16"/>
  <c r="AC79" i="16" s="1"/>
  <c r="J79" i="16"/>
  <c r="AC78" i="16"/>
  <c r="AC77" i="16"/>
  <c r="AC76" i="16"/>
  <c r="AC75" i="16"/>
  <c r="AC74" i="16"/>
  <c r="AC73" i="16"/>
  <c r="AC72" i="16"/>
  <c r="AC71" i="16"/>
  <c r="AC70" i="16"/>
  <c r="AC69" i="16"/>
  <c r="AC68" i="16"/>
  <c r="AC67" i="16"/>
  <c r="P62" i="16"/>
  <c r="P62" i="14"/>
  <c r="I83" i="14"/>
  <c r="W79" i="14"/>
  <c r="O79" i="14"/>
  <c r="O81" i="14" s="1"/>
  <c r="J79" i="14"/>
  <c r="AC78" i="14"/>
  <c r="AC77" i="14"/>
  <c r="AC76" i="14"/>
  <c r="AC75" i="14"/>
  <c r="AC74" i="14"/>
  <c r="AC73" i="14"/>
  <c r="AC72" i="14"/>
  <c r="AC71" i="14"/>
  <c r="AC70" i="14"/>
  <c r="AC69" i="14"/>
  <c r="AC68" i="14"/>
  <c r="AC67" i="14"/>
  <c r="AC66" i="14"/>
  <c r="E17" i="18" l="1"/>
  <c r="AC80" i="18"/>
  <c r="E20" i="18" s="1"/>
  <c r="J81" i="18"/>
  <c r="O81" i="18"/>
  <c r="AC81" i="18" s="1"/>
  <c r="W81" i="16"/>
  <c r="E17" i="16"/>
  <c r="AC79" i="14"/>
  <c r="E17" i="14" s="1"/>
  <c r="J80" i="14"/>
  <c r="J81" i="14" s="1"/>
  <c r="W81" i="14"/>
  <c r="AC81" i="14" s="1"/>
  <c r="E25" i="14" s="1"/>
  <c r="AC80" i="16"/>
  <c r="J80" i="16"/>
  <c r="O81" i="16"/>
  <c r="E25" i="18" l="1"/>
  <c r="AC81" i="16"/>
  <c r="E20" i="16"/>
  <c r="AC80" i="14"/>
  <c r="E20" i="14" s="1"/>
  <c r="J81" i="16"/>
  <c r="E25" i="16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e92010973</author>
    <author xml:space="preserve"> </author>
  </authors>
  <commentList>
    <comment ref="AD13" authorId="0" shapeId="0" xr:uid="{8289F4D5-5DE3-49B5-BB01-CD3CFBC52E28}">
      <text>
        <r>
          <rPr>
            <b/>
            <sz val="9"/>
            <color indexed="81"/>
            <rFont val="MS P ゴシック"/>
            <family val="3"/>
            <charset val="128"/>
          </rPr>
          <t>登録番号(E54）に適格請求書発行事業者の登録番号を入力することにより、「課税事業者仕入」となります。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E54" authorId="0" shapeId="0" xr:uid="{2B6C5AA7-9FE4-4E41-A95A-FF9D780A722D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適格請求書発行事業者の登録を受けている事業者様（課税事業者）は登録番号を必ず入力して下さい。
但し、免税事業者様・登録を受けていない事業者様（免税事業者）は入力しないで下さい。
</t>
        </r>
      </text>
    </comment>
    <comment ref="C65" authorId="0" shapeId="0" xr:uid="{741C9FA5-516B-4B2F-B5DE-73A6A89BAE15}">
      <text>
        <r>
          <rPr>
            <b/>
            <sz val="9"/>
            <color indexed="81"/>
            <rFont val="MS P ゴシック"/>
            <family val="3"/>
            <charset val="128"/>
          </rPr>
          <t>課税事業者様・免税事業者様どちらも、（西暦）年〇月を必ず入力して下さい。</t>
        </r>
      </text>
    </comment>
    <comment ref="AC66" authorId="0" shapeId="0" xr:uid="{09300004-B55A-427B-B003-387692808D41}">
      <text>
        <r>
          <rPr>
            <b/>
            <sz val="9"/>
            <color indexed="81"/>
            <rFont val="MS P ゴシック"/>
            <family val="3"/>
            <charset val="128"/>
          </rPr>
          <t>数値（金額）は、66行目から入力して下さい。</t>
        </r>
      </text>
    </comment>
    <comment ref="O80" authorId="1" shapeId="0" xr:uid="{CBEF7415-C12C-4E90-8F47-4C27E12D4DBD}">
      <text>
        <r>
          <rPr>
            <b/>
            <sz val="10"/>
            <color indexed="81"/>
            <rFont val="ＭＳ Ｐゴシック"/>
            <family val="3"/>
            <charset val="128"/>
          </rPr>
          <t>前回請求の「累計」の「消費税等 計」を転記</t>
        </r>
      </text>
    </comment>
    <comment ref="AL80" authorId="1" shapeId="0" xr:uid="{28BEDD79-A63E-4E2C-94DF-E5D1DDF18D8D}">
      <text>
        <r>
          <rPr>
            <b/>
            <sz val="10"/>
            <color indexed="81"/>
            <rFont val="ＭＳ Ｐゴシック"/>
            <family val="3"/>
            <charset val="128"/>
          </rPr>
          <t>消費税１円未満を切捨て、切上げ計算する場合には、
ドロップダウンリストを「四捨五入」から
「切捨て」「切上げ」に切り換えて下さい。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keiri10</author>
    <author xml:space="preserve"> </author>
    <author>e92010973</author>
  </authors>
  <commentList>
    <comment ref="C9" authorId="0" shapeId="0" xr:uid="{00000000-0006-0000-0100-000001000000}">
      <text>
        <r>
          <rPr>
            <b/>
            <sz val="10"/>
            <color indexed="81"/>
            <rFont val="ＭＳ Ｐゴシック"/>
            <family val="3"/>
            <charset val="128"/>
          </rPr>
          <t>提出する作業所名を入力</t>
        </r>
      </text>
    </comment>
    <comment ref="J34" authorId="1" shapeId="0" xr:uid="{00000000-0006-0000-0100-000002000000}">
      <text>
        <r>
          <rPr>
            <b/>
            <sz val="10"/>
            <color indexed="81"/>
            <rFont val="ＭＳ Ｐゴシック"/>
            <family val="3"/>
            <charset val="128"/>
          </rPr>
          <t>日付を入力</t>
        </r>
      </text>
    </comment>
    <comment ref="B40" authorId="0" shapeId="0" xr:uid="{00000000-0006-0000-0100-000003000000}">
      <text>
        <r>
          <rPr>
            <b/>
            <sz val="10"/>
            <color indexed="81"/>
            <rFont val="ＭＳ Ｐゴシック"/>
            <family val="3"/>
            <charset val="128"/>
          </rPr>
          <t>所在地・会社名・代表者名・電話番号はゴム印可</t>
        </r>
      </text>
    </comment>
    <comment ref="E51" authorId="1" shapeId="0" xr:uid="{1804EF81-C1E2-4FDF-A601-D124CA08CC5C}">
      <text>
        <r>
          <rPr>
            <b/>
            <sz val="10"/>
            <color indexed="81"/>
            <rFont val="ＭＳ Ｐゴシック"/>
            <family val="3"/>
            <charset val="128"/>
          </rPr>
          <t>取引先コードを入力</t>
        </r>
      </text>
    </comment>
    <comment ref="E54" authorId="2" shapeId="0" xr:uid="{B69ABF43-7971-405B-A061-D97921F32835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適格請求書発行事業者の登録を受けている登録番号を入力。
登録を受けていない場合は入力しない。
</t>
        </r>
      </text>
    </comment>
    <comment ref="E56" authorId="1" shapeId="0" xr:uid="{00000000-0006-0000-0100-000005000000}">
      <text>
        <r>
          <rPr>
            <b/>
            <sz val="10"/>
            <color indexed="81"/>
            <rFont val="ＭＳ Ｐゴシック"/>
            <family val="3"/>
            <charset val="128"/>
          </rPr>
          <t>請求番号の入力は任意（英数字８桁まで）</t>
        </r>
      </text>
    </comment>
    <comment ref="F62" authorId="1" shapeId="0" xr:uid="{00000000-0006-0000-0100-000006000000}">
      <text>
        <r>
          <rPr>
            <b/>
            <sz val="10"/>
            <color indexed="81"/>
            <rFont val="ＭＳ Ｐゴシック"/>
            <family val="3"/>
            <charset val="128"/>
          </rPr>
          <t xml:space="preserve">注文書に記載している14桁の注文番号のうち9～12桁目を全角で入力
</t>
        </r>
        <r>
          <rPr>
            <sz val="10"/>
            <color indexed="81"/>
            <rFont val="ＭＳ Ｐゴシック"/>
            <family val="3"/>
            <charset val="128"/>
          </rPr>
          <t>（記入例）</t>
        </r>
        <r>
          <rPr>
            <b/>
            <sz val="10"/>
            <color indexed="81"/>
            <rFont val="ＭＳ Ｐゴシック"/>
            <family val="3"/>
            <charset val="128"/>
          </rPr>
          <t xml:space="preserve">
</t>
        </r>
        <r>
          <rPr>
            <sz val="10"/>
            <color indexed="81"/>
            <rFont val="ＭＳ Ｐゴシック"/>
            <family val="3"/>
            <charset val="128"/>
          </rPr>
          <t>注文番号：１２３４５６７８</t>
        </r>
        <r>
          <rPr>
            <b/>
            <u/>
            <sz val="10"/>
            <color indexed="81"/>
            <rFont val="ＭＳ Ｐゴシック"/>
            <family val="3"/>
            <charset val="128"/>
          </rPr>
          <t>９０１２</t>
        </r>
        <r>
          <rPr>
            <sz val="10"/>
            <color indexed="81"/>
            <rFont val="ＭＳ Ｐゴシック"/>
            <family val="3"/>
            <charset val="128"/>
          </rPr>
          <t>３４の場合
 ⇒ この場合、9～12桁目の『</t>
        </r>
        <r>
          <rPr>
            <b/>
            <sz val="10"/>
            <color indexed="81"/>
            <rFont val="ＭＳ Ｐゴシック"/>
            <family val="3"/>
            <charset val="128"/>
          </rPr>
          <t>９０１２</t>
        </r>
        <r>
          <rPr>
            <sz val="10"/>
            <color indexed="81"/>
            <rFont val="ＭＳ Ｐゴシック"/>
            <family val="3"/>
            <charset val="128"/>
          </rPr>
          <t>』を記入</t>
        </r>
      </text>
    </comment>
    <comment ref="C65" authorId="2" shapeId="0" xr:uid="{D86213DF-CA1A-41F1-933D-965FEE8BD986}">
      <text>
        <r>
          <rPr>
            <b/>
            <sz val="9"/>
            <color indexed="81"/>
            <rFont val="MS P ゴシック"/>
            <family val="3"/>
            <charset val="128"/>
          </rPr>
          <t>（西暦）年〇月を入力</t>
        </r>
      </text>
    </comment>
    <comment ref="B80" authorId="1" shapeId="0" xr:uid="{00000000-0006-0000-0100-000007000000}">
      <text>
        <r>
          <rPr>
            <b/>
            <sz val="10"/>
            <color indexed="81"/>
            <rFont val="ＭＳ Ｐゴシック"/>
            <family val="3"/>
            <charset val="128"/>
          </rPr>
          <t>消費税率をドロップダウンリストから選択</t>
        </r>
      </text>
    </comment>
    <comment ref="O80" authorId="1" shapeId="0" xr:uid="{00000000-0006-0000-0100-000008000000}">
      <text>
        <r>
          <rPr>
            <b/>
            <sz val="10"/>
            <color indexed="81"/>
            <rFont val="ＭＳ Ｐゴシック"/>
            <family val="3"/>
            <charset val="128"/>
          </rPr>
          <t>前回請求の「累計」の「消費税等 計」を転記</t>
        </r>
      </text>
    </comment>
    <comment ref="AL80" authorId="1" shapeId="0" xr:uid="{BEE12027-6D88-42E9-B953-E6EF913C7B42}">
      <text>
        <r>
          <rPr>
            <b/>
            <sz val="10"/>
            <color indexed="81"/>
            <rFont val="ＭＳ Ｐゴシック"/>
            <family val="3"/>
            <charset val="128"/>
          </rPr>
          <t>消費税１円未満を切捨て、切上げ計算する場合には、
ドロップダウンリストを「四捨五入」から
「切捨て」「切上げ」に切り換えて下さい。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keiri10</author>
    <author xml:space="preserve"> </author>
    <author>e92010973</author>
    <author>Windows User</author>
  </authors>
  <commentList>
    <comment ref="C9" authorId="0" shapeId="0" xr:uid="{00000000-0006-0000-0200-000001000000}">
      <text>
        <r>
          <rPr>
            <b/>
            <sz val="10"/>
            <color indexed="81"/>
            <rFont val="ＭＳ Ｐゴシック"/>
            <family val="3"/>
            <charset val="128"/>
          </rPr>
          <t>提出する作業所名を入力</t>
        </r>
      </text>
    </comment>
    <comment ref="J34" authorId="1" shapeId="0" xr:uid="{00000000-0006-0000-0200-000002000000}">
      <text>
        <r>
          <rPr>
            <b/>
            <sz val="10"/>
            <color indexed="81"/>
            <rFont val="ＭＳ Ｐゴシック"/>
            <family val="3"/>
            <charset val="128"/>
          </rPr>
          <t>日付を入力</t>
        </r>
      </text>
    </comment>
    <comment ref="B40" authorId="0" shapeId="0" xr:uid="{00000000-0006-0000-0200-000003000000}">
      <text>
        <r>
          <rPr>
            <b/>
            <sz val="10"/>
            <color indexed="81"/>
            <rFont val="ＭＳ Ｐゴシック"/>
            <family val="3"/>
            <charset val="128"/>
          </rPr>
          <t>所在地・会社名・代表者名・電話番号はゴム印可</t>
        </r>
      </text>
    </comment>
    <comment ref="E51" authorId="1" shapeId="0" xr:uid="{87B64C7F-4F7C-4D06-AD9E-AD2B7E50A2B8}">
      <text>
        <r>
          <rPr>
            <b/>
            <sz val="10"/>
            <color indexed="81"/>
            <rFont val="ＭＳ Ｐゴシック"/>
            <family val="3"/>
            <charset val="128"/>
          </rPr>
          <t>取引先コードを入力</t>
        </r>
      </text>
    </comment>
    <comment ref="E54" authorId="2" shapeId="0" xr:uid="{E7FA496B-F25A-468C-83E6-BF70155D7703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適格請求書発行事業者の登録を受けている登録番号を入力。
登録を受けていない場合は入力しない。
</t>
        </r>
      </text>
    </comment>
    <comment ref="E56" authorId="1" shapeId="0" xr:uid="{00000000-0006-0000-0200-000005000000}">
      <text>
        <r>
          <rPr>
            <b/>
            <sz val="10"/>
            <color indexed="81"/>
            <rFont val="ＭＳ Ｐゴシック"/>
            <family val="3"/>
            <charset val="128"/>
          </rPr>
          <t>請求番号の入力は任意（英数字８桁まで）</t>
        </r>
      </text>
    </comment>
    <comment ref="F62" authorId="1" shapeId="0" xr:uid="{00000000-0006-0000-0200-000006000000}">
      <text>
        <r>
          <rPr>
            <b/>
            <sz val="10"/>
            <color indexed="81"/>
            <rFont val="ＭＳ Ｐゴシック"/>
            <family val="3"/>
            <charset val="128"/>
          </rPr>
          <t xml:space="preserve">注文書に記載している14桁の注文番号のうち9～12桁目を全角で記入
</t>
        </r>
        <r>
          <rPr>
            <sz val="10"/>
            <color indexed="81"/>
            <rFont val="ＭＳ Ｐゴシック"/>
            <family val="3"/>
            <charset val="128"/>
          </rPr>
          <t>（記入例）</t>
        </r>
        <r>
          <rPr>
            <b/>
            <sz val="10"/>
            <color indexed="81"/>
            <rFont val="ＭＳ Ｐゴシック"/>
            <family val="3"/>
            <charset val="128"/>
          </rPr>
          <t xml:space="preserve">
</t>
        </r>
        <r>
          <rPr>
            <sz val="10"/>
            <color indexed="81"/>
            <rFont val="ＭＳ Ｐゴシック"/>
            <family val="3"/>
            <charset val="128"/>
          </rPr>
          <t>注文番号：１２３４５６７８</t>
        </r>
        <r>
          <rPr>
            <b/>
            <u/>
            <sz val="10"/>
            <color indexed="81"/>
            <rFont val="ＭＳ Ｐゴシック"/>
            <family val="3"/>
            <charset val="128"/>
          </rPr>
          <t>９０１２</t>
        </r>
        <r>
          <rPr>
            <sz val="10"/>
            <color indexed="81"/>
            <rFont val="ＭＳ Ｐゴシック"/>
            <family val="3"/>
            <charset val="128"/>
          </rPr>
          <t>３４の場合
 ⇒ この場合、9～12桁目の『</t>
        </r>
        <r>
          <rPr>
            <b/>
            <sz val="10"/>
            <color indexed="81"/>
            <rFont val="ＭＳ Ｐゴシック"/>
            <family val="3"/>
            <charset val="128"/>
          </rPr>
          <t>９０１２</t>
        </r>
        <r>
          <rPr>
            <sz val="10"/>
            <color indexed="81"/>
            <rFont val="ＭＳ Ｐゴシック"/>
            <family val="3"/>
            <charset val="128"/>
          </rPr>
          <t>』を記入</t>
        </r>
      </text>
    </comment>
    <comment ref="P62" authorId="1" shapeId="0" xr:uid="{00000000-0006-0000-0200-000007000000}">
      <text>
        <r>
          <rPr>
            <b/>
            <sz val="10"/>
            <color indexed="81"/>
            <rFont val="ＭＳ Ｐゴシック"/>
            <family val="3"/>
            <charset val="128"/>
          </rPr>
          <t>消費税率のドロップダウンリストから「８％（経過措置）」を選択した場合
「経過措置（改正消費税法附則第5条第3項）に該当」と自動表示</t>
        </r>
      </text>
    </comment>
    <comment ref="C65" authorId="2" shapeId="0" xr:uid="{DA055982-C1EF-4B64-903C-B1236F0028F0}">
      <text>
        <r>
          <rPr>
            <b/>
            <sz val="9"/>
            <color indexed="81"/>
            <rFont val="MS P ゴシック"/>
            <family val="3"/>
            <charset val="128"/>
          </rPr>
          <t>（西暦）年〇月を入力</t>
        </r>
      </text>
    </comment>
    <comment ref="B80" authorId="1" shapeId="0" xr:uid="{00000000-0006-0000-0200-000008000000}">
      <text>
        <r>
          <rPr>
            <b/>
            <sz val="10"/>
            <color indexed="81"/>
            <rFont val="ＭＳ Ｐゴシック"/>
            <family val="3"/>
            <charset val="128"/>
          </rPr>
          <t>工事の請負等の税率等に関する経過措置の適用を受ける場合には
ドロップダウンリストから「８％（経過措置）」を選択</t>
        </r>
      </text>
    </comment>
    <comment ref="O80" authorId="3" shapeId="0" xr:uid="{00000000-0006-0000-0200-000009000000}">
      <text>
        <r>
          <rPr>
            <b/>
            <sz val="9"/>
            <color indexed="81"/>
            <rFont val="ＭＳ Ｐゴシック"/>
            <family val="3"/>
            <charset val="128"/>
          </rPr>
          <t>前回請求の「累計」の「消費税等 計」を転記</t>
        </r>
      </text>
    </comment>
    <comment ref="AL80" authorId="1" shapeId="0" xr:uid="{EE697DE1-6694-4AE7-839D-F622FC53AED6}">
      <text>
        <r>
          <rPr>
            <b/>
            <sz val="10"/>
            <color indexed="81"/>
            <rFont val="ＭＳ Ｐゴシック"/>
            <family val="3"/>
            <charset val="128"/>
          </rPr>
          <t>消費税１円未満を切捨て、切上げ計算する場合には、
ドロップダウンリストを「四捨五入」から
「切捨て」「切上げ」に切り換えて下さい。</t>
        </r>
      </text>
    </comment>
  </commentList>
</comments>
</file>

<file path=xl/sharedStrings.xml><?xml version="1.0" encoding="utf-8"?>
<sst xmlns="http://schemas.openxmlformats.org/spreadsheetml/2006/main" count="197" uniqueCount="74">
  <si>
    <t>本体価格</t>
    <rPh sb="0" eb="2">
      <t>ホンタイ</t>
    </rPh>
    <rPh sb="2" eb="4">
      <t>カカク</t>
    </rPh>
    <phoneticPr fontId="2"/>
  </si>
  <si>
    <t>合　　　計</t>
    <rPh sb="0" eb="1">
      <t>ゴウ</t>
    </rPh>
    <rPh sb="4" eb="5">
      <t>ケイ</t>
    </rPh>
    <phoneticPr fontId="2"/>
  </si>
  <si>
    <t>殿</t>
    <rPh sb="0" eb="1">
      <t>トノ</t>
    </rPh>
    <phoneticPr fontId="2"/>
  </si>
  <si>
    <t>電話</t>
    <rPh sb="0" eb="2">
      <t>デンワ</t>
    </rPh>
    <phoneticPr fontId="2"/>
  </si>
  <si>
    <t>消費税等</t>
    <rPh sb="0" eb="3">
      <t>ショウヒゼイ</t>
    </rPh>
    <rPh sb="3" eb="4">
      <t>トウ</t>
    </rPh>
    <phoneticPr fontId="2"/>
  </si>
  <si>
    <t>佐藤工業株式会社</t>
    <rPh sb="6" eb="7">
      <t>カイ</t>
    </rPh>
    <rPh sb="7" eb="8">
      <t>シャ</t>
    </rPh>
    <phoneticPr fontId="2"/>
  </si>
  <si>
    <t>課税対象外</t>
    <rPh sb="0" eb="2">
      <t>カゼイ</t>
    </rPh>
    <rPh sb="2" eb="4">
      <t>タイショウ</t>
    </rPh>
    <rPh sb="4" eb="5">
      <t>ガイ</t>
    </rPh>
    <phoneticPr fontId="2"/>
  </si>
  <si>
    <t>名　称　　　　　　　　仕　様</t>
    <rPh sb="0" eb="1">
      <t>ナ</t>
    </rPh>
    <rPh sb="2" eb="3">
      <t>ショウ</t>
    </rPh>
    <rPh sb="11" eb="12">
      <t>ツコウ</t>
    </rPh>
    <rPh sb="13" eb="14">
      <t>サマ</t>
    </rPh>
    <phoneticPr fontId="2"/>
  </si>
  <si>
    <t>当月</t>
    <rPh sb="0" eb="2">
      <t>トウゲツ</t>
    </rPh>
    <phoneticPr fontId="2"/>
  </si>
  <si>
    <t xml:space="preserve"> 　　部  ・  課</t>
    <rPh sb="3" eb="4">
      <t>ブ</t>
    </rPh>
    <rPh sb="9" eb="10">
      <t>カ</t>
    </rPh>
    <phoneticPr fontId="2"/>
  </si>
  <si>
    <t>整理番号</t>
    <phoneticPr fontId="2"/>
  </si>
  <si>
    <t>経　　理</t>
    <phoneticPr fontId="2"/>
  </si>
  <si>
    <t>主　　管</t>
    <phoneticPr fontId="2"/>
  </si>
  <si>
    <t>発　　　　　行</t>
    <phoneticPr fontId="2"/>
  </si>
  <si>
    <t>▲</t>
    <phoneticPr fontId="2"/>
  </si>
  <si>
    <t xml:space="preserve"> 　　作 業 所</t>
    <phoneticPr fontId="2"/>
  </si>
  <si>
    <t>累計</t>
    <rPh sb="0" eb="2">
      <t>ルイケイ</t>
    </rPh>
    <phoneticPr fontId="2"/>
  </si>
  <si>
    <t>前月迄</t>
    <rPh sb="0" eb="2">
      <t>ゼンゲツ</t>
    </rPh>
    <rPh sb="2" eb="3">
      <t>マデ</t>
    </rPh>
    <phoneticPr fontId="2"/>
  </si>
  <si>
    <t>契約金額</t>
    <rPh sb="0" eb="2">
      <t>ケイヤク</t>
    </rPh>
    <rPh sb="2" eb="4">
      <t>キンガク</t>
    </rPh>
    <phoneticPr fontId="2"/>
  </si>
  <si>
    <t>印</t>
    <rPh sb="0" eb="1">
      <t>イン</t>
    </rPh>
    <phoneticPr fontId="2"/>
  </si>
  <si>
    <t>会社名</t>
    <rPh sb="0" eb="3">
      <t>カイシャメイ</t>
    </rPh>
    <phoneticPr fontId="2"/>
  </si>
  <si>
    <t>代表者名</t>
    <rPh sb="0" eb="2">
      <t>ダイヒョウ</t>
    </rPh>
    <rPh sb="2" eb="3">
      <t>シャ</t>
    </rPh>
    <rPh sb="3" eb="4">
      <t>メイ</t>
    </rPh>
    <phoneticPr fontId="2"/>
  </si>
  <si>
    <t>所在地</t>
    <rPh sb="0" eb="3">
      <t>ショザイチ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</si>
  <si>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</si>
  <si>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</si>
  <si>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</si>
  <si>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上記のとおり請求いたします。</t>
    <rPh sb="0" eb="2">
      <t>ジョウキ</t>
    </rPh>
    <rPh sb="6" eb="8">
      <t>セイキュウ</t>
    </rPh>
    <phoneticPr fontId="2"/>
  </si>
  <si>
    <t>請　求　書</t>
    <phoneticPr fontId="2"/>
  </si>
  <si>
    <t>（労務・外注費用）</t>
    <phoneticPr fontId="2"/>
  </si>
  <si>
    <t>切捨て</t>
    <rPh sb="0" eb="1">
      <t>キ</t>
    </rPh>
    <rPh sb="1" eb="2">
      <t>シャ</t>
    </rPh>
    <phoneticPr fontId="2"/>
  </si>
  <si>
    <t>四捨五入</t>
    <rPh sb="0" eb="4">
      <t>シシャゴニュウ</t>
    </rPh>
    <phoneticPr fontId="2"/>
  </si>
  <si>
    <t>仕入先コード</t>
    <rPh sb="0" eb="2">
      <t>シイレ</t>
    </rPh>
    <rPh sb="2" eb="3">
      <t>サキ</t>
    </rPh>
    <phoneticPr fontId="2"/>
  </si>
  <si>
    <t>消  費  税  区  分</t>
    <rPh sb="0" eb="1">
      <t>ショウ</t>
    </rPh>
    <rPh sb="3" eb="4">
      <t>ヒ</t>
    </rPh>
    <rPh sb="6" eb="7">
      <t>ゼイ</t>
    </rPh>
    <rPh sb="9" eb="10">
      <t>ク</t>
    </rPh>
    <rPh sb="12" eb="13">
      <t>ブン</t>
    </rPh>
    <phoneticPr fontId="2"/>
  </si>
  <si>
    <t>非課税仕入</t>
    <rPh sb="0" eb="3">
      <t>ヒカゼイ</t>
    </rPh>
    <rPh sb="3" eb="5">
      <t>シイ</t>
    </rPh>
    <phoneticPr fontId="2"/>
  </si>
  <si>
    <t>工種</t>
    <rPh sb="0" eb="2">
      <t>コウシュ</t>
    </rPh>
    <phoneticPr fontId="2"/>
  </si>
  <si>
    <t>請求番号(任意)
※英数字８桁以内</t>
    <rPh sb="0" eb="2">
      <t>セイキュウ</t>
    </rPh>
    <rPh sb="2" eb="4">
      <t>バンゴウ</t>
    </rPh>
    <rPh sb="5" eb="7">
      <t>ニンイ</t>
    </rPh>
    <rPh sb="10" eb="13">
      <t>エイスウジ</t>
    </rPh>
    <rPh sb="14" eb="15">
      <t>ケタ</t>
    </rPh>
    <rPh sb="15" eb="17">
      <t>イナイ</t>
    </rPh>
    <phoneticPr fontId="2"/>
  </si>
  <si>
    <t xml:space="preserve">本体価格 計                    </t>
    <rPh sb="0" eb="2">
      <t>ホンタイ</t>
    </rPh>
    <rPh sb="2" eb="4">
      <t>カカク</t>
    </rPh>
    <phoneticPr fontId="2"/>
  </si>
  <si>
    <t>本体価格　計</t>
    <phoneticPr fontId="2"/>
  </si>
  <si>
    <t>合　　　　　計</t>
    <phoneticPr fontId="2"/>
  </si>
  <si>
    <t>消費税率</t>
    <rPh sb="0" eb="3">
      <t>ショウヒゼイ</t>
    </rPh>
    <rPh sb="3" eb="4">
      <t>リツ</t>
    </rPh>
    <phoneticPr fontId="2"/>
  </si>
  <si>
    <t>工　　事
組　　織</t>
    <rPh sb="0" eb="1">
      <t>コウ</t>
    </rPh>
    <rPh sb="3" eb="4">
      <t>コト</t>
    </rPh>
    <rPh sb="5" eb="6">
      <t>グミ</t>
    </rPh>
    <rPh sb="8" eb="9">
      <t>オリ</t>
    </rPh>
    <phoneticPr fontId="2"/>
  </si>
  <si>
    <t>消費税等　計</t>
    <phoneticPr fontId="2"/>
  </si>
  <si>
    <t>1311300 未成工事支出金外注費</t>
    <rPh sb="8" eb="12">
      <t>ミセイコウジ</t>
    </rPh>
    <rPh sb="12" eb="15">
      <t>シシュツキン</t>
    </rPh>
    <rPh sb="15" eb="18">
      <t>ガイチュウヒ</t>
    </rPh>
    <phoneticPr fontId="2"/>
  </si>
  <si>
    <t>8141200 部門原価労務費</t>
    <rPh sb="8" eb="10">
      <t>ブモン</t>
    </rPh>
    <rPh sb="10" eb="12">
      <t>ゲンカ</t>
    </rPh>
    <rPh sb="12" eb="15">
      <t>ロウムヒ</t>
    </rPh>
    <phoneticPr fontId="2"/>
  </si>
  <si>
    <t>8141300 部門原価外注費</t>
    <rPh sb="8" eb="10">
      <t>ブモン</t>
    </rPh>
    <rPh sb="10" eb="12">
      <t>ゲンカ</t>
    </rPh>
    <rPh sb="12" eb="15">
      <t>ガイチュウヒ</t>
    </rPh>
    <phoneticPr fontId="2"/>
  </si>
  <si>
    <t>1311200 未成工事支出金労務費</t>
    <rPh sb="8" eb="12">
      <t>ミセイコウジ</t>
    </rPh>
    <rPh sb="12" eb="14">
      <t>シシュツ</t>
    </rPh>
    <rPh sb="14" eb="15">
      <t>キン</t>
    </rPh>
    <rPh sb="15" eb="18">
      <t>ロウムヒ</t>
    </rPh>
    <phoneticPr fontId="2"/>
  </si>
  <si>
    <t>科　　　　　目</t>
    <rPh sb="0" eb="1">
      <t>カ</t>
    </rPh>
    <rPh sb="6" eb="7">
      <t>メ</t>
    </rPh>
    <phoneticPr fontId="2"/>
  </si>
  <si>
    <t>○○ビル</t>
    <phoneticPr fontId="2"/>
  </si>
  <si>
    <t>4</t>
    <phoneticPr fontId="2"/>
  </si>
  <si>
    <t>15</t>
    <phoneticPr fontId="2"/>
  </si>
  <si>
    <t>東京都中央区日本橋本町○-○-○</t>
    <rPh sb="0" eb="3">
      <t>トウキョウト</t>
    </rPh>
    <rPh sb="3" eb="6">
      <t>チュウオウク</t>
    </rPh>
    <rPh sb="6" eb="9">
      <t>ニホンバシ</t>
    </rPh>
    <rPh sb="9" eb="11">
      <t>ホンチョウ</t>
    </rPh>
    <phoneticPr fontId="2"/>
  </si>
  <si>
    <t>○○株式会社</t>
    <rPh sb="2" eb="6">
      <t>カブシキガイシャ</t>
    </rPh>
    <phoneticPr fontId="2"/>
  </si>
  <si>
    <t>代表取締役社長　○○　○○</t>
    <rPh sb="0" eb="2">
      <t>ダイヒョウ</t>
    </rPh>
    <rPh sb="2" eb="5">
      <t>トリシマリヤク</t>
    </rPh>
    <rPh sb="5" eb="7">
      <t>シャチョウ</t>
    </rPh>
    <phoneticPr fontId="2"/>
  </si>
  <si>
    <t>03-○○○○-○○○○</t>
    <phoneticPr fontId="2"/>
  </si>
  <si>
    <t>○○工事</t>
    <rPh sb="2" eb="4">
      <t>コウジ</t>
    </rPh>
    <phoneticPr fontId="2"/>
  </si>
  <si>
    <t>８％（経過措置）</t>
  </si>
  <si>
    <t>１０％</t>
  </si>
  <si>
    <t>ＢＲＴＮ7777</t>
    <phoneticPr fontId="2"/>
  </si>
  <si>
    <t>ＢＲＴＮ7777</t>
    <phoneticPr fontId="2"/>
  </si>
  <si>
    <r>
      <t xml:space="preserve">注文番号
</t>
    </r>
    <r>
      <rPr>
        <sz val="8"/>
        <rFont val="ＭＳ Ｐ明朝"/>
        <family val="1"/>
        <charset val="128"/>
      </rPr>
      <t>14桁のうち9～12桁目を記入</t>
    </r>
    <rPh sb="0" eb="2">
      <t>チュウモン</t>
    </rPh>
    <rPh sb="2" eb="4">
      <t>バンゴウ</t>
    </rPh>
    <rPh sb="7" eb="8">
      <t>ケタ</t>
    </rPh>
    <rPh sb="15" eb="16">
      <t>ケタ</t>
    </rPh>
    <rPh sb="16" eb="17">
      <t>メ</t>
    </rPh>
    <rPh sb="18" eb="20">
      <t>キニュウ</t>
    </rPh>
    <phoneticPr fontId="2"/>
  </si>
  <si>
    <t>９０１２</t>
    <phoneticPr fontId="2"/>
  </si>
  <si>
    <t>９０１２</t>
    <phoneticPr fontId="2"/>
  </si>
  <si>
    <t>課税仕入10%</t>
    <phoneticPr fontId="2"/>
  </si>
  <si>
    <t>課税仕入8%</t>
    <rPh sb="0" eb="2">
      <t>カゼイ</t>
    </rPh>
    <rPh sb="2" eb="4">
      <t>シイ</t>
    </rPh>
    <phoneticPr fontId="2"/>
  </si>
  <si>
    <t>課税仕入10%</t>
    <phoneticPr fontId="2"/>
  </si>
  <si>
    <t>課税仕入10%</t>
    <phoneticPr fontId="2"/>
  </si>
  <si>
    <t>四捨五入</t>
  </si>
  <si>
    <t>　　　　　　　　　工種明細　※整理用（任意）</t>
    <rPh sb="9" eb="11">
      <t>コウシュ</t>
    </rPh>
    <rPh sb="11" eb="13">
      <t>メイサイ</t>
    </rPh>
    <rPh sb="15" eb="18">
      <t>セイリヨウ</t>
    </rPh>
    <rPh sb="19" eb="21">
      <t>ニンイ</t>
    </rPh>
    <phoneticPr fontId="2"/>
  </si>
  <si>
    <t>登録番号</t>
    <rPh sb="0" eb="2">
      <t>トウロク</t>
    </rPh>
    <rPh sb="2" eb="4">
      <t>バンゴウ</t>
    </rPh>
    <phoneticPr fontId="2"/>
  </si>
  <si>
    <t>Ｘ2139999</t>
    <phoneticPr fontId="2"/>
  </si>
  <si>
    <t>T0123456789123</t>
    <phoneticPr fontId="2"/>
  </si>
  <si>
    <t>年</t>
    <rPh sb="0" eb="1">
      <t>ネン</t>
    </rPh>
    <phoneticPr fontId="2"/>
  </si>
  <si>
    <t>月分出来高</t>
    <rPh sb="0" eb="1">
      <t>ガツ</t>
    </rPh>
    <rPh sb="1" eb="2">
      <t>ブン</t>
    </rPh>
    <rPh sb="2" eb="5">
      <t>デキダカ</t>
    </rPh>
    <phoneticPr fontId="2"/>
  </si>
  <si>
    <t>2024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</si>
</sst>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¥&quot;#,##0;[Red]&quot;¥&quot;\-#,##0"/>
    <numFmt numFmtId="176" formatCode="&quot;¥&quot;?,???,???,\ ???"/>
    <numFmt numFmtId="177" formatCode="[DBNum3]0\ "/>
    <numFmt numFmtId="178" formatCode="[DBNum3]0"/>
  </numFmts>
  <fonts count="3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8"/>
      <name val="ＭＳ Ｐ明朝"/>
      <family val="1"/>
      <charset val="128"/>
    </font>
    <font>
      <sz val="14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9"/>
      <name val="ＭＳ Ｐ明朝"/>
      <family val="1"/>
      <charset val="128"/>
    </font>
    <font>
      <sz val="6"/>
      <name val="ＭＳ Ｐ明朝"/>
      <family val="1"/>
      <charset val="128"/>
    </font>
    <font>
      <sz val="16"/>
      <name val="ＭＳ Ｐ明朝"/>
      <family val="1"/>
      <charset val="128"/>
    </font>
    <font>
      <b/>
      <sz val="18"/>
      <name val="ＡＲＰ丸ゴシック体Ｍ"/>
      <family val="3"/>
      <charset val="128"/>
    </font>
    <font>
      <sz val="24"/>
      <name val="ＭＳ Ｐゴシック"/>
      <family val="3"/>
      <charset val="128"/>
    </font>
    <font>
      <sz val="18"/>
      <name val="ＡＲ丸ゴシック体Ｍ"/>
      <family val="3"/>
      <charset val="128"/>
    </font>
    <font>
      <sz val="16"/>
      <name val="ＡＲ丸ゴシック体Ｍ"/>
      <family val="3"/>
      <charset val="128"/>
    </font>
    <font>
      <sz val="7"/>
      <name val="ＭＳ Ｐ明朝"/>
      <family val="1"/>
      <charset val="128"/>
    </font>
    <font>
      <sz val="7"/>
      <name val="ＭＳ Ｐゴシック"/>
      <family val="3"/>
      <charset val="128"/>
    </font>
    <font>
      <sz val="7.5"/>
      <name val="ＭＳ Ｐゴシック"/>
      <family val="3"/>
      <charset val="128"/>
    </font>
    <font>
      <b/>
      <sz val="10"/>
      <color indexed="81"/>
      <name val="ＭＳ Ｐゴシック"/>
      <family val="3"/>
      <charset val="128"/>
    </font>
    <font>
      <i/>
      <sz val="18"/>
      <color indexed="12"/>
      <name val="ＭＳ Ｐ明朝"/>
      <family val="1"/>
      <charset val="128"/>
    </font>
    <font>
      <sz val="11"/>
      <color indexed="12"/>
      <name val="ＭＳ Ｐゴシック"/>
      <family val="3"/>
      <charset val="128"/>
    </font>
    <font>
      <sz val="10.5"/>
      <name val="ＭＳ Ｐ明朝"/>
      <family val="1"/>
      <charset val="128"/>
    </font>
    <font>
      <sz val="11"/>
      <color indexed="9"/>
      <name val="ＭＳ Ｐ明朝"/>
      <family val="1"/>
      <charset val="128"/>
    </font>
    <font>
      <i/>
      <sz val="10.5"/>
      <name val="HGS行書体"/>
      <family val="4"/>
      <charset val="128"/>
    </font>
    <font>
      <i/>
      <sz val="14"/>
      <name val="HGS行書体"/>
      <family val="4"/>
      <charset val="128"/>
    </font>
    <font>
      <i/>
      <sz val="12"/>
      <name val="HGS行書体"/>
      <family val="4"/>
      <charset val="128"/>
    </font>
    <font>
      <i/>
      <sz val="11"/>
      <name val="HGS行書体"/>
      <family val="4"/>
      <charset val="128"/>
    </font>
    <font>
      <sz val="10"/>
      <color indexed="81"/>
      <name val="ＭＳ Ｐゴシック"/>
      <family val="3"/>
      <charset val="128"/>
    </font>
    <font>
      <b/>
      <u/>
      <sz val="10"/>
      <color indexed="81"/>
      <name val="ＭＳ Ｐゴシック"/>
      <family val="3"/>
      <charset val="128"/>
    </font>
    <font>
      <sz val="11"/>
      <color indexed="12"/>
      <name val="ＭＳ Ｐ明朝"/>
      <family val="1"/>
      <charset val="128"/>
    </font>
    <font>
      <sz val="11"/>
      <color theme="0"/>
      <name val="ＭＳ Ｐ明朝"/>
      <family val="1"/>
      <charset val="128"/>
    </font>
    <font>
      <sz val="11"/>
      <color theme="1"/>
      <name val="ＭＳ Ｐ明朝"/>
      <family val="1"/>
      <charset val="128"/>
    </font>
    <font>
      <b/>
      <sz val="9"/>
      <color indexed="8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HG丸ｺﾞｼｯｸM-PRO"/>
      <family val="3"/>
      <charset val="128"/>
    </font>
    <font>
      <b/>
      <sz val="9"/>
      <color indexed="81"/>
      <name val="MS P ゴシック"/>
      <family val="3"/>
      <charset val="128"/>
    </font>
    <font>
      <sz val="9"/>
      <color indexed="81"/>
      <name val="MS P ゴシック"/>
      <family val="3"/>
      <charset val="128"/>
    </font>
    <font>
      <b/>
      <sz val="11"/>
      <name val="HG丸ｺﾞｼｯｸM-PRO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499984740745262"/>
        <bgColor indexed="64"/>
      </patternFill>
    </fill>
  </fills>
  <borders count="53">
    <border>
      <left/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6" fontId="1" fillId="0" borderId="0" applyFont="0" applyFill="0" applyBorder="0" applyAlignment="0" applyProtection="0"/>
  </cellStyleXfs>
  <cellXfs count="504">
    <xf numFmtId="0" fontId="0" fillId="0" borderId="0" xfId="0"/>
    <xf numFmtId="0" fontId="3" fillId="0" borderId="0" xfId="0" applyFont="1" applyAlignment="1" applyProtection="1">
      <alignment vertical="center"/>
      <protection hidden="1"/>
    </xf>
    <xf numFmtId="0" fontId="10" fillId="0" borderId="0" xfId="0" applyFont="1" applyBorder="1" applyAlignment="1" applyProtection="1">
      <alignment horizontal="center" vertical="center"/>
      <protection hidden="1"/>
    </xf>
    <xf numFmtId="0" fontId="12" fillId="0" borderId="0" xfId="0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protection hidden="1"/>
    </xf>
    <xf numFmtId="0" fontId="12" fillId="0" borderId="0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16" fillId="0" borderId="1" xfId="0" applyFont="1" applyBorder="1" applyAlignment="1" applyProtection="1">
      <alignment horizontal="center" vertical="center"/>
      <protection hidden="1"/>
    </xf>
    <xf numFmtId="0" fontId="3" fillId="0" borderId="0" xfId="0" applyFont="1" applyFill="1" applyAlignment="1" applyProtection="1">
      <alignment vertical="center"/>
      <protection hidden="1"/>
    </xf>
    <xf numFmtId="0" fontId="10" fillId="0" borderId="0" xfId="0" applyFont="1" applyBorder="1" applyAlignment="1" applyProtection="1">
      <alignment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vertical="center"/>
      <protection hidden="1"/>
    </xf>
    <xf numFmtId="0" fontId="10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11" fillId="0" borderId="0" xfId="0" applyFont="1" applyBorder="1" applyAlignment="1" applyProtection="1">
      <alignment horizontal="distributed" vertical="center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11" fillId="0" borderId="0" xfId="0" applyFont="1" applyFill="1" applyBorder="1" applyAlignment="1" applyProtection="1">
      <alignment horizontal="distributed" vertical="center"/>
      <protection hidden="1"/>
    </xf>
    <xf numFmtId="0" fontId="13" fillId="0" borderId="0" xfId="0" applyFont="1" applyFill="1" applyBorder="1" applyAlignment="1" applyProtection="1">
      <alignment horizontal="distributed" vertical="distributed"/>
      <protection hidden="1"/>
    </xf>
    <xf numFmtId="0" fontId="0" fillId="0" borderId="0" xfId="0" applyBorder="1" applyAlignment="1" applyProtection="1">
      <protection hidden="1"/>
    </xf>
    <xf numFmtId="0" fontId="13" fillId="0" borderId="0" xfId="0" applyFont="1" applyBorder="1" applyAlignment="1" applyProtection="1">
      <alignment horizontal="distributed" vertical="distributed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0" fillId="0" borderId="0" xfId="0" applyFill="1" applyBorder="1" applyAlignment="1" applyProtection="1">
      <alignment horizontal="center"/>
      <protection hidden="1"/>
    </xf>
    <xf numFmtId="0" fontId="4" fillId="0" borderId="2" xfId="0" applyFont="1" applyBorder="1" applyAlignment="1" applyProtection="1">
      <alignment horizontal="center" vertical="center" textRotation="255"/>
      <protection hidden="1"/>
    </xf>
    <xf numFmtId="0" fontId="6" fillId="0" borderId="0" xfId="0" applyFont="1" applyFill="1" applyBorder="1" applyAlignment="1" applyProtection="1">
      <protection hidden="1"/>
    </xf>
    <xf numFmtId="0" fontId="4" fillId="0" borderId="2" xfId="0" applyFont="1" applyBorder="1" applyAlignment="1" applyProtection="1">
      <alignment vertical="center" textRotation="255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 horizontal="right" vertical="top"/>
      <protection hidden="1"/>
    </xf>
    <xf numFmtId="0" fontId="4" fillId="0" borderId="0" xfId="0" applyFont="1" applyBorder="1" applyAlignment="1" applyProtection="1">
      <alignment horizontal="center" vertical="center" textRotation="255"/>
      <protection hidden="1"/>
    </xf>
    <xf numFmtId="0" fontId="4" fillId="0" borderId="0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alignment horizontal="distributed" vertical="center" shrinkToFit="1"/>
      <protection hidden="1"/>
    </xf>
    <xf numFmtId="0" fontId="3" fillId="0" borderId="0" xfId="0" applyFont="1" applyFill="1" applyBorder="1" applyAlignment="1" applyProtection="1">
      <alignment horizontal="left"/>
      <protection hidden="1"/>
    </xf>
    <xf numFmtId="0" fontId="3" fillId="0" borderId="0" xfId="0" applyFont="1" applyFill="1" applyBorder="1" applyAlignment="1" applyProtection="1">
      <alignment horizontal="right"/>
      <protection hidden="1"/>
    </xf>
    <xf numFmtId="0" fontId="3" fillId="0" borderId="0" xfId="0" applyFont="1" applyFill="1" applyBorder="1" applyAlignment="1" applyProtection="1">
      <protection hidden="1"/>
    </xf>
    <xf numFmtId="0" fontId="5" fillId="0" borderId="0" xfId="0" applyFont="1" applyBorder="1" applyAlignment="1" applyProtection="1">
      <alignment horizontal="right" vertical="center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Border="1" applyAlignment="1" applyProtection="1">
      <alignment horizontal="center" vertical="center"/>
      <protection hidden="1"/>
    </xf>
    <xf numFmtId="0" fontId="22" fillId="0" borderId="0" xfId="0" applyFont="1" applyFill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4" fillId="0" borderId="3" xfId="0" applyFont="1" applyBorder="1" applyAlignment="1" applyProtection="1">
      <alignment vertical="center"/>
      <protection locked="0" hidden="1"/>
    </xf>
    <xf numFmtId="0" fontId="8" fillId="0" borderId="0" xfId="0" applyFont="1" applyBorder="1" applyAlignment="1" applyProtection="1">
      <alignment horizontal="center" vertical="center"/>
      <protection hidden="1"/>
    </xf>
    <xf numFmtId="0" fontId="17" fillId="0" borderId="0" xfId="0" applyFont="1" applyBorder="1" applyAlignment="1" applyProtection="1">
      <alignment horizontal="center" vertical="center" shrinkToFit="1"/>
      <protection hidden="1"/>
    </xf>
    <xf numFmtId="0" fontId="17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9" fontId="3" fillId="0" borderId="0" xfId="0" applyNumberFormat="1" applyFont="1" applyFill="1" applyBorder="1" applyAlignment="1" applyProtection="1">
      <alignment vertical="center"/>
      <protection hidden="1"/>
    </xf>
    <xf numFmtId="9" fontId="30" fillId="0" borderId="0" xfId="0" applyNumberFormat="1" applyFont="1" applyBorder="1" applyAlignment="1" applyProtection="1">
      <alignment vertical="center"/>
      <protection hidden="1"/>
    </xf>
    <xf numFmtId="0" fontId="0" fillId="0" borderId="0" xfId="0" applyBorder="1" applyAlignment="1" applyProtection="1">
      <alignment vertical="center"/>
    </xf>
    <xf numFmtId="0" fontId="0" fillId="0" borderId="0" xfId="0" applyAlignment="1" applyProtection="1"/>
    <xf numFmtId="0" fontId="8" fillId="0" borderId="0" xfId="0" applyFont="1" applyBorder="1" applyAlignment="1" applyProtection="1"/>
    <xf numFmtId="0" fontId="0" fillId="0" borderId="0" xfId="0" applyBorder="1" applyAlignment="1" applyProtection="1"/>
    <xf numFmtId="38" fontId="3" fillId="0" borderId="2" xfId="1" applyFont="1" applyBorder="1" applyAlignment="1" applyProtection="1">
      <alignment horizontal="left" vertical="center"/>
      <protection hidden="1"/>
    </xf>
    <xf numFmtId="0" fontId="4" fillId="0" borderId="5" xfId="0" applyFont="1" applyBorder="1" applyAlignment="1" applyProtection="1">
      <alignment horizontal="center" vertical="center" textRotation="255"/>
      <protection hidden="1"/>
    </xf>
    <xf numFmtId="177" fontId="3" fillId="0" borderId="6" xfId="0" applyNumberFormat="1" applyFont="1" applyFill="1" applyBorder="1" applyAlignment="1" applyProtection="1">
      <alignment vertical="center"/>
      <protection hidden="1"/>
    </xf>
    <xf numFmtId="177" fontId="3" fillId="0" borderId="0" xfId="0" applyNumberFormat="1" applyFont="1" applyFill="1" applyBorder="1" applyAlignment="1" applyProtection="1">
      <alignment vertical="center"/>
      <protection hidden="1"/>
    </xf>
    <xf numFmtId="177" fontId="3" fillId="0" borderId="7" xfId="0" applyNumberFormat="1" applyFont="1" applyFill="1" applyBorder="1" applyAlignment="1" applyProtection="1">
      <alignment vertical="center"/>
      <protection hidden="1"/>
    </xf>
    <xf numFmtId="177" fontId="3" fillId="0" borderId="8" xfId="0" applyNumberFormat="1" applyFont="1" applyFill="1" applyBorder="1" applyAlignment="1" applyProtection="1">
      <alignment vertical="center"/>
      <protection hidden="1"/>
    </xf>
    <xf numFmtId="0" fontId="16" fillId="2" borderId="1" xfId="0" applyFont="1" applyFill="1" applyBorder="1" applyAlignment="1" applyProtection="1">
      <alignment horizontal="center" vertical="center"/>
      <protection hidden="1"/>
    </xf>
    <xf numFmtId="0" fontId="3" fillId="2" borderId="0" xfId="0" applyFont="1" applyFill="1" applyBorder="1" applyAlignment="1" applyProtection="1">
      <alignment vertical="center"/>
      <protection hidden="1"/>
    </xf>
    <xf numFmtId="0" fontId="3" fillId="2" borderId="0" xfId="0" applyFont="1" applyFill="1" applyAlignment="1" applyProtection="1">
      <alignment vertical="center"/>
      <protection hidden="1"/>
    </xf>
    <xf numFmtId="0" fontId="4" fillId="2" borderId="2" xfId="0" applyFont="1" applyFill="1" applyBorder="1" applyAlignment="1" applyProtection="1">
      <alignment horizontal="center" vertical="center" textRotation="255"/>
      <protection hidden="1"/>
    </xf>
    <xf numFmtId="0" fontId="4" fillId="2" borderId="2" xfId="0" applyFont="1" applyFill="1" applyBorder="1" applyAlignment="1" applyProtection="1">
      <alignment vertical="center" textRotation="255"/>
      <protection hidden="1"/>
    </xf>
    <xf numFmtId="0" fontId="4" fillId="2" borderId="0" xfId="0" applyFont="1" applyFill="1" applyBorder="1" applyAlignment="1" applyProtection="1">
      <alignment horizontal="center" vertical="center" textRotation="255"/>
      <protection hidden="1"/>
    </xf>
    <xf numFmtId="0" fontId="4" fillId="2" borderId="5" xfId="0" applyFont="1" applyFill="1" applyBorder="1" applyAlignment="1" applyProtection="1">
      <alignment horizontal="center" vertical="center" textRotation="255"/>
      <protection hidden="1"/>
    </xf>
    <xf numFmtId="0" fontId="4" fillId="2" borderId="0" xfId="0" applyFont="1" applyFill="1" applyBorder="1" applyAlignment="1" applyProtection="1">
      <alignment horizontal="center" vertical="center" wrapText="1"/>
      <protection hidden="1"/>
    </xf>
    <xf numFmtId="0" fontId="0" fillId="2" borderId="0" xfId="0" applyFill="1" applyBorder="1" applyAlignment="1" applyProtection="1">
      <alignment vertical="center"/>
    </xf>
    <xf numFmtId="38" fontId="3" fillId="2" borderId="2" xfId="1" applyFont="1" applyFill="1" applyBorder="1" applyAlignment="1" applyProtection="1">
      <alignment horizontal="left" vertical="center"/>
      <protection hidden="1"/>
    </xf>
    <xf numFmtId="0" fontId="0" fillId="2" borderId="0" xfId="0" applyFill="1" applyBorder="1" applyAlignment="1" applyProtection="1"/>
    <xf numFmtId="0" fontId="0" fillId="2" borderId="0" xfId="0" applyFill="1" applyAlignment="1" applyProtection="1"/>
    <xf numFmtId="0" fontId="8" fillId="2" borderId="0" xfId="0" applyFont="1" applyFill="1" applyBorder="1" applyAlignment="1" applyProtection="1">
      <alignment horizontal="center" vertical="center"/>
      <protection hidden="1"/>
    </xf>
    <xf numFmtId="0" fontId="17" fillId="2" borderId="0" xfId="0" applyFont="1" applyFill="1" applyBorder="1" applyAlignment="1" applyProtection="1">
      <alignment horizontal="center" vertical="center" shrinkToFit="1"/>
      <protection hidden="1"/>
    </xf>
    <xf numFmtId="0" fontId="17" fillId="2" borderId="0" xfId="0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Border="1" applyAlignment="1" applyProtection="1">
      <alignment horizontal="distributed" vertical="center" shrinkToFit="1"/>
      <protection hidden="1"/>
    </xf>
    <xf numFmtId="0" fontId="8" fillId="2" borderId="0" xfId="0" applyFont="1" applyFill="1" applyBorder="1" applyAlignment="1" applyProtection="1"/>
    <xf numFmtId="0" fontId="0" fillId="2" borderId="0" xfId="0" applyFill="1" applyBorder="1" applyAlignment="1" applyProtection="1">
      <alignment horizontal="center" vertical="center"/>
      <protection hidden="1"/>
    </xf>
    <xf numFmtId="0" fontId="0" fillId="2" borderId="0" xfId="0" applyFill="1" applyBorder="1" applyAlignment="1" applyProtection="1">
      <protection hidden="1"/>
    </xf>
    <xf numFmtId="0" fontId="15" fillId="2" borderId="0" xfId="0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Border="1" applyAlignment="1" applyProtection="1">
      <alignment horizontal="center" vertical="center"/>
      <protection hidden="1"/>
    </xf>
    <xf numFmtId="0" fontId="0" fillId="2" borderId="0" xfId="0" applyFill="1" applyBorder="1" applyAlignment="1" applyProtection="1">
      <alignment vertical="center"/>
      <protection hidden="1"/>
    </xf>
    <xf numFmtId="0" fontId="3" fillId="2" borderId="2" xfId="0" applyFont="1" applyFill="1" applyBorder="1" applyAlignment="1" applyProtection="1">
      <alignment horizontal="left" vertical="center"/>
      <protection hidden="1"/>
    </xf>
    <xf numFmtId="0" fontId="4" fillId="2" borderId="4" xfId="0" applyFont="1" applyFill="1" applyBorder="1" applyAlignment="1" applyProtection="1">
      <alignment horizontal="center" vertical="center"/>
      <protection hidden="1"/>
    </xf>
    <xf numFmtId="0" fontId="0" fillId="2" borderId="0" xfId="0" applyFill="1" applyBorder="1" applyAlignment="1" applyProtection="1">
      <alignment horizontal="center" vertical="center"/>
      <protection hidden="1"/>
    </xf>
    <xf numFmtId="0" fontId="0" fillId="2" borderId="0" xfId="0" applyFill="1" applyBorder="1" applyAlignment="1" applyProtection="1">
      <protection hidden="1"/>
    </xf>
    <xf numFmtId="0" fontId="15" fillId="2" borderId="0" xfId="0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Border="1" applyAlignment="1" applyProtection="1">
      <alignment horizontal="center" vertical="center"/>
      <protection hidden="1"/>
    </xf>
    <xf numFmtId="0" fontId="0" fillId="2" borderId="0" xfId="0" applyFill="1" applyBorder="1" applyAlignment="1" applyProtection="1">
      <alignment vertical="center"/>
      <protection hidden="1"/>
    </xf>
    <xf numFmtId="0" fontId="3" fillId="2" borderId="2" xfId="0" applyFont="1" applyFill="1" applyBorder="1" applyAlignment="1" applyProtection="1">
      <alignment horizontal="left" vertical="center"/>
      <protection hidden="1"/>
    </xf>
    <xf numFmtId="0" fontId="4" fillId="2" borderId="4" xfId="0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horizontal="right" vertical="center"/>
    </xf>
    <xf numFmtId="0" fontId="6" fillId="3" borderId="41" xfId="0" applyFont="1" applyFill="1" applyBorder="1" applyAlignment="1" applyProtection="1">
      <alignment vertical="center" shrinkToFit="1"/>
      <protection locked="0"/>
    </xf>
    <xf numFmtId="0" fontId="6" fillId="3" borderId="36" xfId="0" applyFont="1" applyFill="1" applyBorder="1" applyAlignment="1" applyProtection="1">
      <alignment vertical="center" shrinkToFit="1"/>
      <protection locked="0"/>
    </xf>
    <xf numFmtId="0" fontId="6" fillId="3" borderId="36" xfId="0" applyFont="1" applyFill="1" applyBorder="1" applyAlignment="1" applyProtection="1">
      <alignment vertical="center" shrinkToFit="1"/>
    </xf>
    <xf numFmtId="49" fontId="7" fillId="0" borderId="0" xfId="0" applyNumberFormat="1" applyFont="1" applyFill="1" applyBorder="1" applyAlignment="1" applyProtection="1">
      <protection locked="0"/>
    </xf>
    <xf numFmtId="49" fontId="0" fillId="0" borderId="0" xfId="0" applyNumberFormat="1" applyFill="1" applyAlignment="1" applyProtection="1">
      <protection locked="0"/>
    </xf>
    <xf numFmtId="0" fontId="6" fillId="3" borderId="41" xfId="0" applyFont="1" applyFill="1" applyBorder="1" applyAlignment="1" applyProtection="1">
      <alignment vertical="center" shrinkToFit="1"/>
      <protection locked="0"/>
    </xf>
    <xf numFmtId="0" fontId="6" fillId="3" borderId="36" xfId="0" applyFont="1" applyFill="1" applyBorder="1" applyAlignment="1" applyProtection="1">
      <alignment vertical="center" shrinkToFit="1"/>
      <protection locked="0"/>
    </xf>
    <xf numFmtId="0" fontId="3" fillId="0" borderId="0" xfId="0" applyFont="1" applyFill="1" applyBorder="1" applyAlignment="1" applyProtection="1">
      <alignment horizontal="left"/>
      <protection hidden="1"/>
    </xf>
    <xf numFmtId="0" fontId="3" fillId="0" borderId="0" xfId="0" applyFont="1" applyAlignment="1" applyProtection="1">
      <alignment horizontal="right" vertical="center"/>
      <protection hidden="1"/>
    </xf>
    <xf numFmtId="0" fontId="3" fillId="0" borderId="2" xfId="0" applyFont="1" applyBorder="1" applyAlignment="1" applyProtection="1">
      <alignment horizontal="left"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15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0" fillId="0" borderId="0" xfId="0" applyFill="1" applyBorder="1" applyAlignment="1" applyProtection="1"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horizontal="center" vertical="center"/>
      <protection hidden="1"/>
    </xf>
    <xf numFmtId="0" fontId="0" fillId="0" borderId="0" xfId="0" applyFill="1" applyAlignment="1" applyProtection="1">
      <alignment vertical="center"/>
    </xf>
    <xf numFmtId="0" fontId="4" fillId="0" borderId="4" xfId="0" applyFont="1" applyBorder="1" applyAlignment="1" applyProtection="1">
      <alignment horizontal="center" vertical="center"/>
      <protection hidden="1"/>
    </xf>
    <xf numFmtId="0" fontId="6" fillId="3" borderId="36" xfId="0" applyFont="1" applyFill="1" applyBorder="1" applyAlignment="1" applyProtection="1">
      <alignment vertical="center" shrinkToFit="1"/>
    </xf>
    <xf numFmtId="0" fontId="0" fillId="0" borderId="0" xfId="0" applyBorder="1" applyAlignment="1" applyProtection="1">
      <alignment horizontal="center" vertical="center"/>
      <protection hidden="1"/>
    </xf>
    <xf numFmtId="0" fontId="0" fillId="0" borderId="0" xfId="0" applyAlignment="1" applyProtection="1">
      <alignment vertical="center"/>
      <protection hidden="1"/>
    </xf>
    <xf numFmtId="0" fontId="15" fillId="0" borderId="0" xfId="0" applyFont="1" applyAlignment="1" applyProtection="1">
      <alignment horizontal="right" shrinkToFit="1"/>
      <protection hidden="1"/>
    </xf>
    <xf numFmtId="38" fontId="29" fillId="0" borderId="50" xfId="1" applyFont="1" applyFill="1" applyBorder="1" applyAlignment="1" applyProtection="1">
      <alignment vertical="center"/>
      <protection hidden="1"/>
    </xf>
    <xf numFmtId="38" fontId="29" fillId="0" borderId="45" xfId="1" applyFont="1" applyFill="1" applyBorder="1" applyAlignment="1" applyProtection="1">
      <alignment vertical="center"/>
      <protection hidden="1"/>
    </xf>
    <xf numFmtId="38" fontId="20" fillId="0" borderId="45" xfId="1" applyFont="1" applyBorder="1" applyAlignment="1" applyProtection="1">
      <alignment vertical="center"/>
      <protection hidden="1"/>
    </xf>
    <xf numFmtId="38" fontId="20" fillId="0" borderId="49" xfId="1" applyFont="1" applyBorder="1" applyAlignment="1" applyProtection="1">
      <alignment vertical="center"/>
      <protection hidden="1"/>
    </xf>
    <xf numFmtId="49" fontId="3" fillId="0" borderId="41" xfId="0" quotePrefix="1" applyNumberFormat="1" applyFont="1" applyBorder="1" applyAlignment="1" applyProtection="1">
      <alignment horizontal="center" vertical="center" shrinkToFit="1"/>
      <protection locked="0" hidden="1"/>
    </xf>
    <xf numFmtId="49" fontId="3" fillId="0" borderId="47" xfId="0" applyNumberFormat="1" applyFont="1" applyBorder="1" applyAlignment="1" applyProtection="1">
      <alignment horizontal="center" vertical="center" shrinkToFit="1"/>
      <protection locked="0" hidden="1"/>
    </xf>
    <xf numFmtId="49" fontId="3" fillId="0" borderId="48" xfId="0" applyNumberFormat="1" applyFont="1" applyBorder="1" applyAlignment="1" applyProtection="1">
      <alignment horizontal="center" vertical="center" shrinkToFit="1"/>
      <protection locked="0" hidden="1"/>
    </xf>
    <xf numFmtId="49" fontId="3" fillId="0" borderId="49" xfId="0" applyNumberFormat="1" applyFont="1" applyBorder="1" applyAlignment="1" applyProtection="1">
      <alignment horizontal="center" vertical="center" shrinkToFit="1"/>
      <protection locked="0" hidden="1"/>
    </xf>
    <xf numFmtId="0" fontId="6" fillId="0" borderId="41" xfId="0" applyFont="1" applyBorder="1" applyAlignment="1" applyProtection="1">
      <alignment horizontal="center" vertical="center"/>
      <protection hidden="1"/>
    </xf>
    <xf numFmtId="0" fontId="6" fillId="0" borderId="36" xfId="0" applyFont="1" applyBorder="1" applyAlignment="1" applyProtection="1">
      <alignment horizontal="center" vertical="center"/>
      <protection hidden="1"/>
    </xf>
    <xf numFmtId="0" fontId="6" fillId="0" borderId="37" xfId="0" applyFont="1" applyBorder="1" applyAlignment="1" applyProtection="1">
      <alignment horizontal="center" vertical="center"/>
      <protection hidden="1"/>
    </xf>
    <xf numFmtId="38" fontId="29" fillId="0" borderId="35" xfId="1" applyFont="1" applyFill="1" applyBorder="1" applyAlignment="1" applyProtection="1">
      <alignment vertical="center"/>
      <protection hidden="1"/>
    </xf>
    <xf numFmtId="38" fontId="29" fillId="0" borderId="36" xfId="1" applyFont="1" applyFill="1" applyBorder="1" applyAlignment="1" applyProtection="1">
      <alignment vertical="center"/>
      <protection hidden="1"/>
    </xf>
    <xf numFmtId="38" fontId="31" fillId="3" borderId="35" xfId="1" applyFont="1" applyFill="1" applyBorder="1" applyAlignment="1" applyProtection="1">
      <alignment vertical="center"/>
      <protection locked="0" hidden="1"/>
    </xf>
    <xf numFmtId="38" fontId="31" fillId="3" borderId="36" xfId="1" applyFont="1" applyFill="1" applyBorder="1" applyAlignment="1" applyProtection="1">
      <alignment vertical="center"/>
      <protection locked="0" hidden="1"/>
    </xf>
    <xf numFmtId="38" fontId="31" fillId="3" borderId="37" xfId="1" applyFont="1" applyFill="1" applyBorder="1" applyAlignment="1" applyProtection="1">
      <alignment vertical="center"/>
      <protection locked="0" hidden="1"/>
    </xf>
    <xf numFmtId="38" fontId="29" fillId="0" borderId="37" xfId="1" applyFont="1" applyFill="1" applyBorder="1" applyAlignment="1" applyProtection="1">
      <alignment vertical="center"/>
      <protection hidden="1"/>
    </xf>
    <xf numFmtId="38" fontId="20" fillId="0" borderId="36" xfId="1" applyFont="1" applyBorder="1" applyAlignment="1" applyProtection="1">
      <alignment vertical="center"/>
      <protection hidden="1"/>
    </xf>
    <xf numFmtId="38" fontId="20" fillId="0" borderId="47" xfId="1" applyFont="1" applyBorder="1" applyAlignment="1" applyProtection="1">
      <alignment vertical="center"/>
      <protection hidden="1"/>
    </xf>
    <xf numFmtId="0" fontId="6" fillId="0" borderId="45" xfId="0" applyFont="1" applyBorder="1" applyAlignment="1" applyProtection="1">
      <alignment horizontal="center" vertical="center"/>
      <protection hidden="1"/>
    </xf>
    <xf numFmtId="0" fontId="6" fillId="0" borderId="46" xfId="0" applyFont="1" applyBorder="1" applyAlignment="1" applyProtection="1">
      <alignment horizontal="center" vertical="center"/>
      <protection hidden="1"/>
    </xf>
    <xf numFmtId="38" fontId="29" fillId="0" borderId="46" xfId="1" applyFont="1" applyFill="1" applyBorder="1" applyAlignment="1" applyProtection="1">
      <alignment vertical="center"/>
      <protection hidden="1"/>
    </xf>
    <xf numFmtId="0" fontId="6" fillId="0" borderId="40" xfId="0" applyFont="1" applyBorder="1" applyAlignment="1" applyProtection="1">
      <alignment horizontal="center" vertical="center"/>
      <protection hidden="1"/>
    </xf>
    <xf numFmtId="0" fontId="6" fillId="0" borderId="34" xfId="0" applyFont="1" applyBorder="1" applyAlignment="1" applyProtection="1">
      <alignment horizontal="center" vertical="center"/>
      <protection hidden="1"/>
    </xf>
    <xf numFmtId="0" fontId="6" fillId="3" borderId="41" xfId="0" applyFont="1" applyFill="1" applyBorder="1" applyAlignment="1" applyProtection="1">
      <alignment vertical="center" shrinkToFit="1"/>
      <protection locked="0"/>
    </xf>
    <xf numFmtId="0" fontId="6" fillId="3" borderId="36" xfId="0" applyFont="1" applyFill="1" applyBorder="1" applyAlignment="1" applyProtection="1">
      <alignment vertical="center" shrinkToFit="1"/>
      <protection locked="0"/>
    </xf>
    <xf numFmtId="0" fontId="6" fillId="3" borderId="37" xfId="0" applyFont="1" applyFill="1" applyBorder="1" applyAlignment="1" applyProtection="1">
      <alignment vertical="center" shrinkToFit="1"/>
      <protection locked="0"/>
    </xf>
    <xf numFmtId="38" fontId="3" fillId="3" borderId="35" xfId="1" applyFont="1" applyFill="1" applyBorder="1" applyAlignment="1" applyProtection="1">
      <alignment vertical="center"/>
      <protection locked="0"/>
    </xf>
    <xf numFmtId="38" fontId="3" fillId="3" borderId="36" xfId="1" applyFont="1" applyFill="1" applyBorder="1" applyAlignment="1" applyProtection="1">
      <alignment vertical="center"/>
      <protection locked="0"/>
    </xf>
    <xf numFmtId="38" fontId="3" fillId="3" borderId="37" xfId="1" applyFont="1" applyFill="1" applyBorder="1" applyAlignment="1" applyProtection="1">
      <alignment vertical="center"/>
      <protection locked="0"/>
    </xf>
    <xf numFmtId="38" fontId="29" fillId="3" borderId="35" xfId="1" applyFont="1" applyFill="1" applyBorder="1" applyAlignment="1" applyProtection="1">
      <alignment vertical="center"/>
      <protection hidden="1"/>
    </xf>
    <xf numFmtId="38" fontId="29" fillId="3" borderId="36" xfId="1" applyFont="1" applyFill="1" applyBorder="1" applyAlignment="1" applyProtection="1">
      <alignment vertical="center"/>
      <protection hidden="1"/>
    </xf>
    <xf numFmtId="38" fontId="20" fillId="3" borderId="36" xfId="1" applyFont="1" applyFill="1" applyBorder="1" applyAlignment="1" applyProtection="1">
      <alignment vertical="center"/>
      <protection hidden="1"/>
    </xf>
    <xf numFmtId="38" fontId="20" fillId="3" borderId="47" xfId="1" applyFont="1" applyFill="1" applyBorder="1" applyAlignment="1" applyProtection="1">
      <alignment vertical="center"/>
      <protection hidden="1"/>
    </xf>
    <xf numFmtId="0" fontId="6" fillId="3" borderId="44" xfId="0" applyFont="1" applyFill="1" applyBorder="1" applyAlignment="1" applyProtection="1">
      <alignment vertical="center" shrinkToFit="1"/>
      <protection locked="0"/>
    </xf>
    <xf numFmtId="0" fontId="6" fillId="3" borderId="5" xfId="0" applyFont="1" applyFill="1" applyBorder="1" applyAlignment="1" applyProtection="1">
      <alignment vertical="center" shrinkToFit="1"/>
      <protection locked="0"/>
    </xf>
    <xf numFmtId="0" fontId="6" fillId="3" borderId="36" xfId="0" applyFont="1" applyFill="1" applyBorder="1" applyAlignment="1" applyProtection="1">
      <alignment vertical="center" shrinkToFit="1"/>
    </xf>
    <xf numFmtId="0" fontId="0" fillId="0" borderId="36" xfId="0" applyBorder="1" applyAlignment="1" applyProtection="1">
      <alignment vertical="center" shrinkToFit="1"/>
    </xf>
    <xf numFmtId="0" fontId="0" fillId="0" borderId="37" xfId="0" applyBorder="1" applyAlignment="1">
      <alignment vertical="center" shrinkToFit="1"/>
    </xf>
    <xf numFmtId="38" fontId="3" fillId="4" borderId="35" xfId="1" applyFont="1" applyFill="1" applyBorder="1" applyAlignment="1" applyProtection="1">
      <alignment vertical="center"/>
    </xf>
    <xf numFmtId="38" fontId="3" fillId="4" borderId="36" xfId="1" applyFont="1" applyFill="1" applyBorder="1" applyAlignment="1" applyProtection="1">
      <alignment vertical="center"/>
    </xf>
    <xf numFmtId="38" fontId="3" fillId="4" borderId="37" xfId="1" applyFont="1" applyFill="1" applyBorder="1" applyAlignment="1" applyProtection="1">
      <alignment vertical="center"/>
    </xf>
    <xf numFmtId="38" fontId="29" fillId="4" borderId="35" xfId="1" applyFont="1" applyFill="1" applyBorder="1" applyAlignment="1" applyProtection="1">
      <alignment vertical="center"/>
      <protection hidden="1"/>
    </xf>
    <xf numFmtId="38" fontId="29" fillId="4" borderId="36" xfId="1" applyFont="1" applyFill="1" applyBorder="1" applyAlignment="1" applyProtection="1">
      <alignment vertical="center"/>
      <protection hidden="1"/>
    </xf>
    <xf numFmtId="38" fontId="20" fillId="4" borderId="36" xfId="1" applyFont="1" applyFill="1" applyBorder="1" applyAlignment="1" applyProtection="1">
      <alignment vertical="center"/>
      <protection hidden="1"/>
    </xf>
    <xf numFmtId="38" fontId="20" fillId="4" borderId="47" xfId="1" applyFont="1" applyFill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0" fontId="3" fillId="0" borderId="31" xfId="0" applyFont="1" applyBorder="1" applyAlignment="1" applyProtection="1">
      <alignment vertical="center"/>
      <protection hidden="1"/>
    </xf>
    <xf numFmtId="0" fontId="3" fillId="0" borderId="32" xfId="0" applyFont="1" applyBorder="1" applyAlignment="1" applyProtection="1">
      <alignment vertical="center"/>
      <protection hidden="1"/>
    </xf>
    <xf numFmtId="0" fontId="6" fillId="0" borderId="31" xfId="0" applyFont="1" applyFill="1" applyBorder="1" applyAlignment="1" applyProtection="1">
      <alignment horizontal="center" vertical="center"/>
      <protection hidden="1"/>
    </xf>
    <xf numFmtId="0" fontId="6" fillId="0" borderId="32" xfId="0" applyFont="1" applyFill="1" applyBorder="1" applyAlignment="1" applyProtection="1">
      <alignment horizontal="center" vertical="center"/>
      <protection hidden="1"/>
    </xf>
    <xf numFmtId="0" fontId="6" fillId="0" borderId="33" xfId="0" applyFont="1" applyFill="1" applyBorder="1" applyAlignment="1" applyProtection="1">
      <alignment horizontal="center" vertical="center"/>
      <protection hidden="1"/>
    </xf>
    <xf numFmtId="0" fontId="6" fillId="0" borderId="43" xfId="0" applyFont="1" applyFill="1" applyBorder="1" applyAlignment="1" applyProtection="1">
      <alignment horizontal="center" vertical="center"/>
      <protection hidden="1"/>
    </xf>
    <xf numFmtId="0" fontId="6" fillId="0" borderId="33" xfId="0" applyFont="1" applyBorder="1" applyAlignment="1" applyProtection="1">
      <alignment horizontal="center" vertical="center"/>
      <protection hidden="1"/>
    </xf>
    <xf numFmtId="0" fontId="6" fillId="0" borderId="31" xfId="0" applyFont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horizontal="center" vertical="center"/>
      <protection hidden="1"/>
    </xf>
    <xf numFmtId="0" fontId="0" fillId="0" borderId="34" xfId="0" applyBorder="1" applyAlignment="1" applyProtection="1">
      <alignment horizontal="center" vertical="center"/>
      <protection hidden="1"/>
    </xf>
    <xf numFmtId="0" fontId="9" fillId="0" borderId="18" xfId="0" applyFont="1" applyBorder="1" applyAlignment="1" applyProtection="1">
      <alignment horizontal="center" vertical="center" wrapText="1"/>
      <protection hidden="1"/>
    </xf>
    <xf numFmtId="0" fontId="2" fillId="0" borderId="19" xfId="0" applyFont="1" applyBorder="1" applyAlignment="1" applyProtection="1">
      <alignment horizontal="center" vertical="center"/>
      <protection hidden="1"/>
    </xf>
    <xf numFmtId="0" fontId="9" fillId="0" borderId="20" xfId="0" applyFont="1" applyBorder="1" applyAlignment="1" applyProtection="1">
      <alignment horizontal="center" vertical="center"/>
      <protection hidden="1"/>
    </xf>
    <xf numFmtId="0" fontId="2" fillId="0" borderId="21" xfId="0" applyFont="1" applyBorder="1" applyAlignment="1" applyProtection="1">
      <alignment horizontal="center" vertical="center"/>
      <protection hidden="1"/>
    </xf>
    <xf numFmtId="0" fontId="9" fillId="0" borderId="22" xfId="0" applyFont="1" applyBorder="1" applyAlignment="1" applyProtection="1">
      <alignment horizontal="center" vertical="center"/>
      <protection hidden="1"/>
    </xf>
    <xf numFmtId="0" fontId="2" fillId="0" borderId="23" xfId="0" applyFont="1" applyBorder="1" applyAlignment="1" applyProtection="1">
      <alignment horizontal="center" vertical="center"/>
      <protection hidden="1"/>
    </xf>
    <xf numFmtId="178" fontId="34" fillId="3" borderId="11" xfId="0" applyNumberFormat="1" applyFont="1" applyFill="1" applyBorder="1" applyAlignment="1" applyProtection="1">
      <alignment horizontal="center" vertical="distributed"/>
      <protection locked="0"/>
    </xf>
    <xf numFmtId="178" fontId="34" fillId="3" borderId="0" xfId="0" applyNumberFormat="1" applyFont="1" applyFill="1" applyBorder="1" applyAlignment="1" applyProtection="1">
      <alignment horizontal="center" vertical="distributed"/>
      <protection locked="0"/>
    </xf>
    <xf numFmtId="178" fontId="34" fillId="3" borderId="26" xfId="0" applyNumberFormat="1" applyFont="1" applyFill="1" applyBorder="1" applyAlignment="1" applyProtection="1">
      <alignment horizontal="center" vertical="distributed"/>
      <protection locked="0"/>
    </xf>
    <xf numFmtId="178" fontId="34" fillId="3" borderId="27" xfId="0" applyNumberFormat="1" applyFont="1" applyFill="1" applyBorder="1" applyAlignment="1" applyProtection="1">
      <alignment horizontal="center" vertical="distributed"/>
      <protection locked="0"/>
    </xf>
    <xf numFmtId="178" fontId="34" fillId="3" borderId="8" xfId="0" applyNumberFormat="1" applyFont="1" applyFill="1" applyBorder="1" applyAlignment="1" applyProtection="1">
      <alignment horizontal="center" vertical="distributed"/>
      <protection locked="0"/>
    </xf>
    <xf numFmtId="178" fontId="34" fillId="3" borderId="28" xfId="0" applyNumberFormat="1" applyFont="1" applyFill="1" applyBorder="1" applyAlignment="1" applyProtection="1">
      <alignment horizontal="center" vertical="distributed"/>
      <protection locked="0"/>
    </xf>
    <xf numFmtId="0" fontId="3" fillId="0" borderId="14" xfId="0" applyFont="1" applyBorder="1" applyAlignment="1" applyProtection="1">
      <alignment horizontal="center" vertical="center" wrapText="1"/>
      <protection hidden="1"/>
    </xf>
    <xf numFmtId="0" fontId="3" fillId="0" borderId="15" xfId="0" applyFont="1" applyBorder="1" applyAlignment="1" applyProtection="1">
      <alignment horizontal="center" vertical="center"/>
      <protection hidden="1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3" fillId="0" borderId="7" xfId="0" applyFont="1" applyBorder="1" applyAlignment="1" applyProtection="1">
      <alignment horizontal="center" vertical="center"/>
      <protection hidden="1"/>
    </xf>
    <xf numFmtId="0" fontId="3" fillId="0" borderId="8" xfId="0" applyFont="1" applyBorder="1" applyAlignment="1" applyProtection="1">
      <alignment horizontal="center" vertical="center"/>
      <protection hidden="1"/>
    </xf>
    <xf numFmtId="0" fontId="0" fillId="0" borderId="8" xfId="0" applyBorder="1" applyAlignment="1">
      <alignment vertical="center"/>
    </xf>
    <xf numFmtId="0" fontId="0" fillId="0" borderId="17" xfId="0" applyBorder="1" applyAlignment="1">
      <alignment vertical="center"/>
    </xf>
    <xf numFmtId="0" fontId="37" fillId="3" borderId="19" xfId="0" applyNumberFormat="1" applyFont="1" applyFill="1" applyBorder="1" applyAlignment="1" applyProtection="1">
      <alignment horizontal="center" vertical="center"/>
      <protection locked="0" hidden="1"/>
    </xf>
    <xf numFmtId="0" fontId="37" fillId="3" borderId="23" xfId="0" applyNumberFormat="1" applyFont="1" applyFill="1" applyBorder="1" applyAlignment="1" applyProtection="1">
      <alignment horizontal="center" vertical="center"/>
      <protection locked="0" hidden="1"/>
    </xf>
    <xf numFmtId="0" fontId="37" fillId="3" borderId="19" xfId="0" applyFont="1" applyFill="1" applyBorder="1" applyAlignment="1" applyProtection="1">
      <alignment horizontal="center" vertical="center"/>
      <protection locked="0"/>
    </xf>
    <xf numFmtId="0" fontId="37" fillId="3" borderId="23" xfId="0" applyFont="1" applyFill="1" applyBorder="1" applyAlignment="1" applyProtection="1">
      <alignment horizontal="center" vertical="center"/>
      <protection locked="0"/>
    </xf>
    <xf numFmtId="0" fontId="37" fillId="3" borderId="51" xfId="0" applyFont="1" applyFill="1" applyBorder="1" applyAlignment="1" applyProtection="1">
      <alignment horizontal="center" vertical="center"/>
      <protection locked="0"/>
    </xf>
    <xf numFmtId="0" fontId="37" fillId="3" borderId="52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right" vertical="center"/>
      <protection hidden="1"/>
    </xf>
    <xf numFmtId="0" fontId="21" fillId="3" borderId="0" xfId="0" applyFont="1" applyFill="1" applyAlignment="1" applyProtection="1">
      <alignment horizontal="left" vertical="center" indent="1"/>
      <protection locked="0"/>
    </xf>
    <xf numFmtId="0" fontId="4" fillId="0" borderId="2" xfId="0" applyFont="1" applyFill="1" applyBorder="1" applyAlignment="1" applyProtection="1">
      <alignment horizontal="center" vertical="center"/>
      <protection hidden="1"/>
    </xf>
    <xf numFmtId="0" fontId="3" fillId="0" borderId="2" xfId="0" applyFont="1" applyBorder="1" applyAlignment="1" applyProtection="1">
      <alignment vertical="center"/>
      <protection hidden="1"/>
    </xf>
    <xf numFmtId="0" fontId="0" fillId="0" borderId="2" xfId="0" applyBorder="1" applyAlignment="1" applyProtection="1">
      <alignment vertical="center"/>
    </xf>
    <xf numFmtId="0" fontId="8" fillId="0" borderId="14" xfId="0" applyFont="1" applyBorder="1" applyAlignment="1" applyProtection="1">
      <alignment horizontal="center" vertical="center"/>
      <protection hidden="1"/>
    </xf>
    <xf numFmtId="0" fontId="8" fillId="0" borderId="16" xfId="0" applyFont="1" applyBorder="1" applyAlignment="1" applyProtection="1">
      <alignment horizontal="center" vertical="center"/>
      <protection hidden="1"/>
    </xf>
    <xf numFmtId="0" fontId="8" fillId="0" borderId="6" xfId="0" applyFont="1" applyBorder="1" applyAlignment="1" applyProtection="1">
      <alignment horizontal="center" vertical="center"/>
      <protection hidden="1"/>
    </xf>
    <xf numFmtId="0" fontId="8" fillId="0" borderId="1" xfId="0" applyFont="1" applyBorder="1" applyAlignment="1" applyProtection="1">
      <alignment horizontal="center" vertical="center"/>
      <protection hidden="1"/>
    </xf>
    <xf numFmtId="0" fontId="8" fillId="0" borderId="7" xfId="0" applyFont="1" applyBorder="1" applyAlignment="1" applyProtection="1">
      <alignment horizontal="center" vertical="center"/>
      <protection hidden="1"/>
    </xf>
    <xf numFmtId="0" fontId="8" fillId="0" borderId="17" xfId="0" applyFont="1" applyBorder="1" applyAlignment="1" applyProtection="1">
      <alignment horizontal="center" vertical="center"/>
      <protection hidden="1"/>
    </xf>
    <xf numFmtId="0" fontId="34" fillId="3" borderId="24" xfId="0" applyFont="1" applyFill="1" applyBorder="1" applyAlignment="1" applyProtection="1">
      <alignment horizontal="center" vertical="center"/>
      <protection locked="0"/>
    </xf>
    <xf numFmtId="0" fontId="34" fillId="3" borderId="15" xfId="0" applyFont="1" applyFill="1" applyBorder="1" applyAlignment="1" applyProtection="1">
      <alignment horizontal="center" vertical="center"/>
      <protection locked="0"/>
    </xf>
    <xf numFmtId="0" fontId="34" fillId="3" borderId="25" xfId="0" applyFont="1" applyFill="1" applyBorder="1" applyAlignment="1" applyProtection="1">
      <alignment horizontal="center" vertical="center"/>
      <protection locked="0"/>
    </xf>
    <xf numFmtId="0" fontId="34" fillId="3" borderId="11" xfId="0" applyFont="1" applyFill="1" applyBorder="1" applyAlignment="1" applyProtection="1">
      <alignment horizontal="center" vertical="center"/>
      <protection locked="0"/>
    </xf>
    <xf numFmtId="0" fontId="34" fillId="3" borderId="0" xfId="0" applyFont="1" applyFill="1" applyBorder="1" applyAlignment="1" applyProtection="1">
      <alignment horizontal="center" vertical="center"/>
      <protection locked="0"/>
    </xf>
    <xf numFmtId="0" fontId="34" fillId="3" borderId="26" xfId="0" applyFont="1" applyFill="1" applyBorder="1" applyAlignment="1" applyProtection="1">
      <alignment horizontal="center" vertical="center"/>
      <protection locked="0"/>
    </xf>
    <xf numFmtId="0" fontId="34" fillId="3" borderId="27" xfId="0" applyFont="1" applyFill="1" applyBorder="1" applyAlignment="1" applyProtection="1">
      <alignment horizontal="center" vertical="center"/>
      <protection locked="0"/>
    </xf>
    <xf numFmtId="0" fontId="34" fillId="3" borderId="8" xfId="0" applyFont="1" applyFill="1" applyBorder="1" applyAlignment="1" applyProtection="1">
      <alignment horizontal="center" vertical="center"/>
      <protection locked="0"/>
    </xf>
    <xf numFmtId="0" fontId="34" fillId="3" borderId="28" xfId="0" applyFont="1" applyFill="1" applyBorder="1" applyAlignment="1" applyProtection="1">
      <alignment horizontal="center" vertical="center"/>
      <protection locked="0"/>
    </xf>
    <xf numFmtId="0" fontId="6" fillId="0" borderId="9" xfId="0" applyFont="1" applyFill="1" applyBorder="1" applyAlignment="1" applyProtection="1">
      <alignment horizontal="right" vertical="center" wrapText="1"/>
      <protection hidden="1"/>
    </xf>
    <xf numFmtId="0" fontId="6" fillId="0" borderId="5" xfId="0" applyFont="1" applyFill="1" applyBorder="1" applyAlignment="1" applyProtection="1">
      <alignment horizontal="right" vertical="center" wrapText="1"/>
      <protection hidden="1"/>
    </xf>
    <xf numFmtId="0" fontId="6" fillId="0" borderId="10" xfId="0" applyFont="1" applyFill="1" applyBorder="1" applyAlignment="1" applyProtection="1">
      <alignment horizontal="right" vertical="center" wrapText="1"/>
      <protection hidden="1"/>
    </xf>
    <xf numFmtId="0" fontId="6" fillId="0" borderId="12" xfId="0" applyFont="1" applyFill="1" applyBorder="1" applyAlignment="1" applyProtection="1">
      <alignment horizontal="right" vertical="center" wrapText="1"/>
      <protection hidden="1"/>
    </xf>
    <xf numFmtId="0" fontId="6" fillId="0" borderId="4" xfId="0" applyFont="1" applyFill="1" applyBorder="1" applyAlignment="1" applyProtection="1">
      <alignment horizontal="right" vertical="center" wrapText="1"/>
      <protection hidden="1"/>
    </xf>
    <xf numFmtId="0" fontId="6" fillId="0" borderId="13" xfId="0" applyFont="1" applyFill="1" applyBorder="1" applyAlignment="1" applyProtection="1">
      <alignment horizontal="right" vertical="center" wrapText="1"/>
      <protection hidden="1"/>
    </xf>
    <xf numFmtId="0" fontId="3" fillId="0" borderId="9" xfId="0" applyFont="1" applyBorder="1" applyAlignment="1" applyProtection="1">
      <alignment vertical="center"/>
      <protection hidden="1"/>
    </xf>
    <xf numFmtId="0" fontId="3" fillId="0" borderId="5" xfId="0" applyFont="1" applyBorder="1" applyAlignment="1" applyProtection="1">
      <alignment vertical="center"/>
      <protection hidden="1"/>
    </xf>
    <xf numFmtId="0" fontId="3" fillId="0" borderId="10" xfId="0" applyFont="1" applyBorder="1" applyAlignment="1" applyProtection="1">
      <alignment vertical="center"/>
      <protection hidden="1"/>
    </xf>
    <xf numFmtId="0" fontId="3" fillId="0" borderId="12" xfId="0" applyFont="1" applyBorder="1" applyAlignment="1" applyProtection="1">
      <alignment vertical="center"/>
      <protection hidden="1"/>
    </xf>
    <xf numFmtId="0" fontId="3" fillId="0" borderId="4" xfId="0" applyFont="1" applyBorder="1" applyAlignment="1" applyProtection="1">
      <alignment vertical="center"/>
      <protection hidden="1"/>
    </xf>
    <xf numFmtId="0" fontId="3" fillId="0" borderId="13" xfId="0" applyFont="1" applyBorder="1" applyAlignment="1" applyProtection="1">
      <alignment vertical="center"/>
      <protection hidden="1"/>
    </xf>
    <xf numFmtId="0" fontId="6" fillId="0" borderId="0" xfId="0" applyFont="1" applyAlignment="1" applyProtection="1">
      <alignment horizontal="right" vertical="top" shrinkToFit="1"/>
      <protection hidden="1"/>
    </xf>
    <xf numFmtId="0" fontId="5" fillId="3" borderId="0" xfId="0" applyFont="1" applyFill="1" applyAlignment="1" applyProtection="1">
      <alignment horizontal="left" vertical="center" indent="1"/>
      <protection locked="0"/>
    </xf>
    <xf numFmtId="0" fontId="5" fillId="0" borderId="0" xfId="0" applyFont="1" applyFill="1" applyAlignment="1" applyProtection="1">
      <alignment horizontal="right" vertical="center"/>
    </xf>
    <xf numFmtId="0" fontId="0" fillId="0" borderId="0" xfId="0" applyFill="1" applyAlignment="1" applyProtection="1">
      <alignment vertical="center"/>
    </xf>
    <xf numFmtId="0" fontId="7" fillId="3" borderId="0" xfId="0" applyFont="1" applyFill="1" applyAlignment="1" applyProtection="1">
      <alignment horizontal="left" vertical="center" indent="1"/>
      <protection locked="0"/>
    </xf>
    <xf numFmtId="49" fontId="7" fillId="3" borderId="0" xfId="0" applyNumberFormat="1" applyFont="1" applyFill="1" applyBorder="1" applyAlignment="1" applyProtection="1">
      <alignment horizontal="right" vertical="center"/>
      <protection locked="0"/>
    </xf>
    <xf numFmtId="49" fontId="0" fillId="3" borderId="0" xfId="0" applyNumberFormat="1" applyFill="1" applyAlignment="1" applyProtection="1">
      <alignment vertical="center"/>
      <protection locked="0"/>
    </xf>
    <xf numFmtId="49" fontId="3" fillId="3" borderId="0" xfId="0" applyNumberFormat="1" applyFont="1" applyFill="1" applyAlignment="1" applyProtection="1">
      <alignment horizontal="right" vertical="center"/>
      <protection locked="0"/>
    </xf>
    <xf numFmtId="0" fontId="3" fillId="0" borderId="0" xfId="0" applyFont="1" applyFill="1" applyBorder="1" applyAlignment="1" applyProtection="1">
      <alignment horizontal="left"/>
      <protection hidden="1"/>
    </xf>
    <xf numFmtId="0" fontId="4" fillId="0" borderId="4" xfId="0" applyFont="1" applyFill="1" applyBorder="1" applyAlignment="1" applyProtection="1">
      <alignment horizontal="center" vertical="center"/>
      <protection hidden="1"/>
    </xf>
    <xf numFmtId="0" fontId="4" fillId="0" borderId="5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protection hidden="1"/>
    </xf>
    <xf numFmtId="0" fontId="6" fillId="0" borderId="44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horizontal="center" vertical="center"/>
      <protection hidden="1"/>
    </xf>
    <xf numFmtId="0" fontId="6" fillId="0" borderId="6" xfId="0" applyFont="1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center" vertical="center"/>
      <protection hidden="1"/>
    </xf>
    <xf numFmtId="0" fontId="6" fillId="0" borderId="7" xfId="0" applyFont="1" applyBorder="1" applyAlignment="1" applyProtection="1">
      <alignment horizontal="center" vertical="center"/>
      <protection hidden="1"/>
    </xf>
    <xf numFmtId="0" fontId="0" fillId="0" borderId="17" xfId="0" applyBorder="1" applyAlignment="1" applyProtection="1">
      <alignment horizontal="center" vertical="center"/>
      <protection hidden="1"/>
    </xf>
    <xf numFmtId="176" fontId="19" fillId="0" borderId="9" xfId="2" applyNumberFormat="1" applyFont="1" applyBorder="1" applyAlignment="1" applyProtection="1">
      <alignment horizontal="center" vertical="center" shrinkToFit="1"/>
      <protection hidden="1"/>
    </xf>
    <xf numFmtId="0" fontId="0" fillId="0" borderId="5" xfId="0" applyBorder="1" applyAlignment="1" applyProtection="1">
      <alignment horizontal="center" vertical="center"/>
      <protection hidden="1"/>
    </xf>
    <xf numFmtId="0" fontId="0" fillId="0" borderId="30" xfId="0" applyBorder="1" applyAlignment="1" applyProtection="1">
      <alignment horizontal="center" vertical="center"/>
      <protection hidden="1"/>
    </xf>
    <xf numFmtId="0" fontId="0" fillId="0" borderId="11" xfId="0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0" fillId="0" borderId="26" xfId="0" applyBorder="1" applyAlignment="1" applyProtection="1">
      <alignment horizontal="center" vertical="center"/>
      <protection hidden="1"/>
    </xf>
    <xf numFmtId="0" fontId="0" fillId="0" borderId="27" xfId="0" applyBorder="1" applyAlignment="1" applyProtection="1">
      <alignment horizontal="center" vertical="center"/>
      <protection hidden="1"/>
    </xf>
    <xf numFmtId="0" fontId="0" fillId="0" borderId="8" xfId="0" applyBorder="1" applyAlignment="1" applyProtection="1">
      <alignment horizontal="center" vertical="center"/>
      <protection hidden="1"/>
    </xf>
    <xf numFmtId="0" fontId="0" fillId="0" borderId="28" xfId="0" applyBorder="1" applyAlignment="1" applyProtection="1">
      <alignment horizontal="center" vertical="center"/>
      <protection hidden="1"/>
    </xf>
    <xf numFmtId="0" fontId="8" fillId="0" borderId="9" xfId="0" applyFont="1" applyFill="1" applyBorder="1" applyAlignment="1" applyProtection="1">
      <alignment horizontal="center" vertical="center"/>
      <protection hidden="1"/>
    </xf>
    <xf numFmtId="0" fontId="8" fillId="0" borderId="5" xfId="0" applyFont="1" applyFill="1" applyBorder="1" applyAlignment="1" applyProtection="1">
      <alignment horizontal="center" vertical="center"/>
      <protection hidden="1"/>
    </xf>
    <xf numFmtId="0" fontId="8" fillId="0" borderId="10" xfId="0" applyFont="1" applyFill="1" applyBorder="1" applyAlignment="1" applyProtection="1">
      <alignment horizontal="center" vertical="center"/>
      <protection hidden="1"/>
    </xf>
    <xf numFmtId="0" fontId="8" fillId="0" borderId="12" xfId="0" applyFont="1" applyFill="1" applyBorder="1" applyAlignment="1" applyProtection="1">
      <alignment horizontal="center" vertical="center"/>
      <protection hidden="1"/>
    </xf>
    <xf numFmtId="0" fontId="8" fillId="0" borderId="4" xfId="0" applyFont="1" applyFill="1" applyBorder="1" applyAlignment="1" applyProtection="1">
      <alignment horizontal="center" vertical="center"/>
      <protection hidden="1"/>
    </xf>
    <xf numFmtId="0" fontId="8" fillId="0" borderId="13" xfId="0" applyFont="1" applyFill="1" applyBorder="1" applyAlignment="1" applyProtection="1">
      <alignment horizontal="center" vertical="center"/>
      <protection hidden="1"/>
    </xf>
    <xf numFmtId="0" fontId="6" fillId="0" borderId="2" xfId="0" applyFont="1" applyFill="1" applyBorder="1" applyAlignment="1" applyProtection="1">
      <alignment horizontal="center" vertical="center"/>
      <protection hidden="1"/>
    </xf>
    <xf numFmtId="0" fontId="6" fillId="0" borderId="9" xfId="0" applyFont="1" applyFill="1" applyBorder="1" applyAlignment="1" applyProtection="1">
      <alignment horizontal="center" vertical="center"/>
      <protection hidden="1"/>
    </xf>
    <xf numFmtId="0" fontId="6" fillId="0" borderId="5" xfId="0" applyFont="1" applyFill="1" applyBorder="1" applyAlignment="1" applyProtection="1">
      <alignment horizontal="center" vertical="center"/>
      <protection hidden="1"/>
    </xf>
    <xf numFmtId="0" fontId="6" fillId="0" borderId="10" xfId="0" applyFont="1" applyFill="1" applyBorder="1" applyAlignment="1" applyProtection="1">
      <alignment horizontal="center" vertical="center"/>
      <protection hidden="1"/>
    </xf>
    <xf numFmtId="0" fontId="6" fillId="0" borderId="12" xfId="0" applyFont="1" applyFill="1" applyBorder="1" applyAlignment="1" applyProtection="1">
      <alignment horizontal="center" vertical="center"/>
      <protection hidden="1"/>
    </xf>
    <xf numFmtId="0" fontId="6" fillId="0" borderId="4" xfId="0" applyFont="1" applyFill="1" applyBorder="1" applyAlignment="1" applyProtection="1">
      <alignment horizontal="center" vertical="center"/>
      <protection hidden="1"/>
    </xf>
    <xf numFmtId="0" fontId="6" fillId="0" borderId="13" xfId="0" applyFont="1" applyFill="1" applyBorder="1" applyAlignment="1" applyProtection="1">
      <alignment horizontal="center" vertical="center"/>
      <protection hidden="1"/>
    </xf>
    <xf numFmtId="0" fontId="6" fillId="0" borderId="15" xfId="0" applyFont="1" applyFill="1" applyBorder="1" applyAlignment="1" applyProtection="1">
      <alignment horizontal="left" vertical="center"/>
      <protection hidden="1"/>
    </xf>
    <xf numFmtId="0" fontId="6" fillId="0" borderId="0" xfId="0" applyFont="1" applyFill="1" applyBorder="1" applyAlignment="1" applyProtection="1">
      <alignment horizontal="left" vertical="center"/>
      <protection hidden="1"/>
    </xf>
    <xf numFmtId="0" fontId="4" fillId="0" borderId="5" xfId="0" applyFont="1" applyBorder="1" applyAlignment="1" applyProtection="1">
      <alignment horizontal="distributed" vertical="center"/>
      <protection hidden="1"/>
    </xf>
    <xf numFmtId="0" fontId="0" fillId="0" borderId="5" xfId="0" applyBorder="1" applyAlignment="1" applyProtection="1">
      <alignment vertical="center"/>
      <protection hidden="1"/>
    </xf>
    <xf numFmtId="0" fontId="4" fillId="0" borderId="9" xfId="0" applyFont="1" applyBorder="1" applyAlignment="1" applyProtection="1">
      <alignment horizontal="center" vertical="center"/>
      <protection hidden="1"/>
    </xf>
    <xf numFmtId="0" fontId="4" fillId="0" borderId="5" xfId="0" applyFont="1" applyBorder="1" applyAlignment="1" applyProtection="1">
      <alignment horizontal="center" vertical="center"/>
      <protection hidden="1"/>
    </xf>
    <xf numFmtId="0" fontId="4" fillId="0" borderId="10" xfId="0" applyFont="1" applyBorder="1" applyAlignment="1" applyProtection="1">
      <alignment horizontal="center" vertical="center"/>
      <protection hidden="1"/>
    </xf>
    <xf numFmtId="0" fontId="4" fillId="0" borderId="12" xfId="0" applyFont="1" applyBorder="1" applyAlignment="1" applyProtection="1">
      <alignment horizontal="center" vertical="center"/>
      <protection hidden="1"/>
    </xf>
    <xf numFmtId="0" fontId="4" fillId="0" borderId="4" xfId="0" applyFont="1" applyBorder="1" applyAlignment="1" applyProtection="1">
      <alignment horizontal="center" vertical="center"/>
      <protection hidden="1"/>
    </xf>
    <xf numFmtId="0" fontId="4" fillId="0" borderId="13" xfId="0" applyFont="1" applyBorder="1" applyAlignment="1" applyProtection="1">
      <alignment horizontal="center" vertical="center"/>
      <protection hidden="1"/>
    </xf>
    <xf numFmtId="49" fontId="6" fillId="0" borderId="11" xfId="0" applyNumberFormat="1" applyFont="1" applyBorder="1" applyAlignment="1" applyProtection="1">
      <alignment horizontal="center" vertical="center" wrapText="1"/>
      <protection locked="0"/>
    </xf>
    <xf numFmtId="49" fontId="6" fillId="0" borderId="0" xfId="0" applyNumberFormat="1" applyFont="1" applyBorder="1" applyAlignment="1" applyProtection="1">
      <alignment horizontal="center" vertical="center" wrapText="1"/>
      <protection locked="0"/>
    </xf>
    <xf numFmtId="49" fontId="6" fillId="0" borderId="1" xfId="0" applyNumberFormat="1" applyFont="1" applyBorder="1" applyAlignment="1" applyProtection="1">
      <alignment horizontal="center" vertical="center" wrapText="1"/>
      <protection locked="0"/>
    </xf>
    <xf numFmtId="49" fontId="6" fillId="0" borderId="12" xfId="0" applyNumberFormat="1" applyFont="1" applyBorder="1" applyAlignment="1" applyProtection="1">
      <alignment horizontal="center" vertical="center" wrapText="1"/>
      <protection locked="0"/>
    </xf>
    <xf numFmtId="49" fontId="6" fillId="0" borderId="4" xfId="0" applyNumberFormat="1" applyFont="1" applyBorder="1" applyAlignment="1" applyProtection="1">
      <alignment horizontal="center" vertical="center" wrapText="1"/>
      <protection locked="0"/>
    </xf>
    <xf numFmtId="49" fontId="6" fillId="0" borderId="13" xfId="0" applyNumberFormat="1" applyFont="1" applyBorder="1" applyAlignment="1" applyProtection="1">
      <alignment horizontal="center" vertical="center" wrapText="1"/>
      <protection locked="0"/>
    </xf>
    <xf numFmtId="0" fontId="6" fillId="0" borderId="35" xfId="0" applyFont="1" applyBorder="1" applyAlignment="1" applyProtection="1">
      <alignment horizontal="center" vertical="center"/>
      <protection hidden="1"/>
    </xf>
    <xf numFmtId="0" fontId="3" fillId="0" borderId="2" xfId="0" applyFont="1" applyBorder="1" applyAlignment="1" applyProtection="1">
      <alignment horizontal="left" vertical="center"/>
      <protection hidden="1"/>
    </xf>
    <xf numFmtId="0" fontId="6" fillId="0" borderId="2" xfId="0" applyFont="1" applyBorder="1" applyAlignment="1" applyProtection="1">
      <alignment horizontal="left" vertical="center"/>
      <protection hidden="1"/>
    </xf>
    <xf numFmtId="0" fontId="6" fillId="0" borderId="14" xfId="0" applyFont="1" applyBorder="1" applyAlignment="1" applyProtection="1">
      <alignment horizontal="center" vertical="center"/>
      <protection hidden="1"/>
    </xf>
    <xf numFmtId="0" fontId="0" fillId="0" borderId="16" xfId="0" applyBorder="1" applyAlignment="1" applyProtection="1">
      <alignment horizontal="center" vertical="center"/>
      <protection hidden="1"/>
    </xf>
    <xf numFmtId="0" fontId="6" fillId="0" borderId="42" xfId="0" applyFont="1" applyBorder="1" applyAlignment="1" applyProtection="1">
      <alignment horizontal="center" vertical="center"/>
      <protection hidden="1"/>
    </xf>
    <xf numFmtId="0" fontId="0" fillId="0" borderId="13" xfId="0" applyBorder="1" applyAlignment="1" applyProtection="1">
      <alignment horizontal="center" vertical="center"/>
      <protection hidden="1"/>
    </xf>
    <xf numFmtId="176" fontId="19" fillId="0" borderId="24" xfId="2" applyNumberFormat="1" applyFont="1" applyBorder="1" applyAlignment="1" applyProtection="1">
      <alignment horizontal="center" vertical="center" shrinkToFit="1"/>
      <protection hidden="1"/>
    </xf>
    <xf numFmtId="0" fontId="0" fillId="0" borderId="15" xfId="0" applyBorder="1" applyAlignment="1" applyProtection="1">
      <alignment horizontal="center" vertical="center"/>
      <protection hidden="1"/>
    </xf>
    <xf numFmtId="0" fontId="0" fillId="0" borderId="25" xfId="0" applyBorder="1" applyAlignment="1" applyProtection="1">
      <alignment horizontal="center" vertical="center"/>
      <protection hidden="1"/>
    </xf>
    <xf numFmtId="0" fontId="0" fillId="0" borderId="12" xfId="0" applyBorder="1" applyAlignment="1" applyProtection="1">
      <alignment horizontal="center" vertical="center"/>
      <protection hidden="1"/>
    </xf>
    <xf numFmtId="0" fontId="0" fillId="0" borderId="4" xfId="0" applyBorder="1" applyAlignment="1" applyProtection="1">
      <alignment horizontal="center" vertical="center"/>
      <protection hidden="1"/>
    </xf>
    <xf numFmtId="0" fontId="0" fillId="0" borderId="29" xfId="0" applyBorder="1" applyAlignment="1" applyProtection="1">
      <alignment horizontal="center" vertical="center"/>
      <protection hidden="1"/>
    </xf>
    <xf numFmtId="0" fontId="0" fillId="0" borderId="2" xfId="0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horizontal="center" vertical="center" textRotation="90"/>
      <protection hidden="1"/>
    </xf>
    <xf numFmtId="0" fontId="12" fillId="0" borderId="0" xfId="0" applyFont="1" applyAlignment="1" applyProtection="1">
      <alignment horizontal="center" vertical="center"/>
      <protection hidden="1"/>
    </xf>
    <xf numFmtId="0" fontId="4" fillId="0" borderId="35" xfId="0" applyFont="1" applyFill="1" applyBorder="1" applyAlignment="1" applyProtection="1">
      <alignment horizontal="center" vertical="center"/>
      <protection hidden="1"/>
    </xf>
    <xf numFmtId="0" fontId="0" fillId="0" borderId="36" xfId="0" applyFill="1" applyBorder="1" applyAlignment="1" applyProtection="1">
      <alignment horizontal="center" vertical="center"/>
      <protection hidden="1"/>
    </xf>
    <xf numFmtId="0" fontId="0" fillId="0" borderId="37" xfId="0" applyFill="1" applyBorder="1" applyAlignment="1" applyProtection="1">
      <alignment horizontal="center" vertical="center"/>
      <protection hidden="1"/>
    </xf>
    <xf numFmtId="0" fontId="3" fillId="0" borderId="36" xfId="0" applyFont="1" applyFill="1" applyBorder="1" applyAlignment="1" applyProtection="1">
      <protection hidden="1"/>
    </xf>
    <xf numFmtId="0" fontId="3" fillId="0" borderId="37" xfId="0" applyFont="1" applyFill="1" applyBorder="1" applyAlignment="1" applyProtection="1">
      <protection hidden="1"/>
    </xf>
    <xf numFmtId="0" fontId="15" fillId="0" borderId="9" xfId="0" applyFont="1" applyBorder="1" applyAlignment="1" applyProtection="1">
      <alignment horizontal="center" vertical="center"/>
      <protection hidden="1"/>
    </xf>
    <xf numFmtId="0" fontId="16" fillId="0" borderId="12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12" xfId="0" applyBorder="1" applyAlignment="1" applyProtection="1">
      <alignment vertical="center"/>
      <protection hidden="1"/>
    </xf>
    <xf numFmtId="0" fontId="0" fillId="0" borderId="4" xfId="0" applyBorder="1" applyAlignment="1" applyProtection="1">
      <alignment vertical="center"/>
      <protection hidden="1"/>
    </xf>
    <xf numFmtId="0" fontId="0" fillId="0" borderId="13" xfId="0" applyBorder="1" applyAlignment="1" applyProtection="1">
      <alignment vertical="center"/>
      <protection hidden="1"/>
    </xf>
    <xf numFmtId="0" fontId="12" fillId="0" borderId="9" xfId="0" applyFont="1" applyFill="1" applyBorder="1" applyAlignment="1" applyProtection="1">
      <alignment horizontal="center" vertical="center"/>
      <protection hidden="1"/>
    </xf>
    <xf numFmtId="0" fontId="0" fillId="0" borderId="5" xfId="0" applyFill="1" applyBorder="1" applyAlignment="1" applyProtection="1">
      <alignment horizontal="center" vertical="center"/>
      <protection hidden="1"/>
    </xf>
    <xf numFmtId="0" fontId="0" fillId="0" borderId="10" xfId="0" applyFill="1" applyBorder="1" applyAlignment="1" applyProtection="1">
      <alignment horizontal="center" vertical="center"/>
      <protection hidden="1"/>
    </xf>
    <xf numFmtId="0" fontId="0" fillId="0" borderId="11" xfId="0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horizontal="center" vertical="center"/>
      <protection hidden="1"/>
    </xf>
    <xf numFmtId="0" fontId="0" fillId="0" borderId="1" xfId="0" applyFill="1" applyBorder="1" applyAlignment="1" applyProtection="1">
      <alignment horizontal="center" vertical="center"/>
      <protection hidden="1"/>
    </xf>
    <xf numFmtId="0" fontId="0" fillId="0" borderId="12" xfId="0" applyFill="1" applyBorder="1" applyAlignment="1" applyProtection="1">
      <alignment horizontal="center" vertical="center"/>
      <protection hidden="1"/>
    </xf>
    <xf numFmtId="0" fontId="0" fillId="0" borderId="4" xfId="0" applyFill="1" applyBorder="1" applyAlignment="1" applyProtection="1">
      <alignment horizontal="center" vertical="center"/>
      <protection hidden="1"/>
    </xf>
    <xf numFmtId="0" fontId="0" fillId="0" borderId="13" xfId="0" applyFill="1" applyBorder="1" applyAlignment="1" applyProtection="1">
      <alignment horizontal="center" vertical="center"/>
      <protection hidden="1"/>
    </xf>
    <xf numFmtId="0" fontId="0" fillId="0" borderId="9" xfId="0" applyFill="1" applyBorder="1" applyAlignment="1" applyProtection="1">
      <alignment horizontal="center" vertical="center"/>
      <protection hidden="1"/>
    </xf>
    <xf numFmtId="0" fontId="0" fillId="0" borderId="5" xfId="0" applyFill="1" applyBorder="1" applyAlignment="1" applyProtection="1">
      <protection hidden="1"/>
    </xf>
    <xf numFmtId="0" fontId="0" fillId="0" borderId="10" xfId="0" applyFill="1" applyBorder="1" applyAlignment="1" applyProtection="1">
      <protection hidden="1"/>
    </xf>
    <xf numFmtId="0" fontId="0" fillId="0" borderId="11" xfId="0" applyFill="1" applyBorder="1" applyAlignment="1" applyProtection="1">
      <protection hidden="1"/>
    </xf>
    <xf numFmtId="0" fontId="0" fillId="0" borderId="1" xfId="0" applyFill="1" applyBorder="1" applyAlignment="1" applyProtection="1">
      <protection hidden="1"/>
    </xf>
    <xf numFmtId="0" fontId="0" fillId="0" borderId="12" xfId="0" applyFill="1" applyBorder="1" applyAlignment="1" applyProtection="1">
      <protection hidden="1"/>
    </xf>
    <xf numFmtId="0" fontId="0" fillId="0" borderId="4" xfId="0" applyFill="1" applyBorder="1" applyAlignment="1" applyProtection="1">
      <protection hidden="1"/>
    </xf>
    <xf numFmtId="0" fontId="0" fillId="0" borderId="13" xfId="0" applyFill="1" applyBorder="1" applyAlignment="1" applyProtection="1"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15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14" fillId="0" borderId="0" xfId="0" applyFont="1" applyBorder="1" applyAlignment="1" applyProtection="1">
      <alignment horizontal="distributed" vertical="distributed"/>
      <protection hidden="1"/>
    </xf>
    <xf numFmtId="0" fontId="4" fillId="0" borderId="35" xfId="0" applyFont="1" applyFill="1" applyBorder="1" applyAlignment="1" applyProtection="1">
      <alignment horizontal="center"/>
      <protection hidden="1"/>
    </xf>
    <xf numFmtId="0" fontId="0" fillId="0" borderId="36" xfId="0" applyFill="1" applyBorder="1" applyAlignment="1" applyProtection="1">
      <alignment horizontal="center"/>
      <protection hidden="1"/>
    </xf>
    <xf numFmtId="0" fontId="0" fillId="0" borderId="37" xfId="0" applyFill="1" applyBorder="1" applyAlignment="1" applyProtection="1">
      <alignment horizontal="center"/>
      <protection hidden="1"/>
    </xf>
    <xf numFmtId="0" fontId="4" fillId="0" borderId="35" xfId="0" applyFont="1" applyBorder="1" applyAlignment="1" applyProtection="1">
      <alignment horizontal="center" vertical="center"/>
      <protection hidden="1"/>
    </xf>
    <xf numFmtId="0" fontId="4" fillId="0" borderId="36" xfId="0" applyFont="1" applyBorder="1" applyAlignment="1" applyProtection="1">
      <alignment horizontal="center" vertical="center"/>
      <protection hidden="1"/>
    </xf>
    <xf numFmtId="0" fontId="0" fillId="0" borderId="36" xfId="0" applyBorder="1" applyAlignment="1" applyProtection="1">
      <alignment horizontal="center" vertical="center"/>
      <protection hidden="1"/>
    </xf>
    <xf numFmtId="0" fontId="0" fillId="0" borderId="37" xfId="0" applyBorder="1" applyAlignment="1" applyProtection="1">
      <alignment horizontal="center" vertical="center"/>
      <protection hidden="1"/>
    </xf>
    <xf numFmtId="0" fontId="4" fillId="0" borderId="38" xfId="0" applyFont="1" applyBorder="1" applyAlignment="1" applyProtection="1">
      <alignment horizontal="center" vertical="center" textRotation="255"/>
      <protection hidden="1"/>
    </xf>
    <xf numFmtId="0" fontId="0" fillId="0" borderId="39" xfId="0" applyBorder="1" applyProtection="1"/>
    <xf numFmtId="0" fontId="4" fillId="0" borderId="9" xfId="0" applyFont="1" applyBorder="1" applyAlignment="1" applyProtection="1">
      <alignment horizontal="distributed" vertical="center"/>
      <protection hidden="1"/>
    </xf>
    <xf numFmtId="0" fontId="4" fillId="0" borderId="10" xfId="0" applyFont="1" applyBorder="1" applyAlignment="1" applyProtection="1">
      <alignment horizontal="distributed" vertical="center"/>
      <protection hidden="1"/>
    </xf>
    <xf numFmtId="0" fontId="4" fillId="0" borderId="12" xfId="0" applyFont="1" applyBorder="1" applyAlignment="1" applyProtection="1">
      <alignment horizontal="distributed" vertical="center"/>
      <protection hidden="1"/>
    </xf>
    <xf numFmtId="0" fontId="4" fillId="0" borderId="4" xfId="0" applyFont="1" applyBorder="1" applyAlignment="1" applyProtection="1">
      <alignment horizontal="distributed" vertical="center"/>
      <protection hidden="1"/>
    </xf>
    <xf numFmtId="0" fontId="4" fillId="0" borderId="13" xfId="0" applyFont="1" applyBorder="1" applyAlignment="1" applyProtection="1">
      <alignment horizontal="distributed" vertical="center"/>
      <protection hidden="1"/>
    </xf>
    <xf numFmtId="0" fontId="3" fillId="3" borderId="0" xfId="0" applyFont="1" applyFill="1" applyBorder="1" applyAlignment="1" applyProtection="1">
      <alignment horizontal="center" vertical="center" shrinkToFit="1"/>
      <protection locked="0"/>
    </xf>
    <xf numFmtId="0" fontId="0" fillId="3" borderId="0" xfId="0" applyFill="1" applyAlignment="1" applyProtection="1">
      <alignment horizontal="center" vertical="center" shrinkToFit="1"/>
      <protection locked="0"/>
    </xf>
    <xf numFmtId="0" fontId="0" fillId="3" borderId="4" xfId="0" applyFill="1" applyBorder="1" applyAlignment="1" applyProtection="1">
      <alignment horizontal="center" vertical="center" shrinkToFit="1"/>
      <protection locked="0"/>
    </xf>
    <xf numFmtId="0" fontId="7" fillId="0" borderId="0" xfId="0" applyFont="1" applyFill="1" applyBorder="1" applyAlignment="1" applyProtection="1">
      <alignment vertical="center"/>
      <protection hidden="1"/>
    </xf>
    <xf numFmtId="0" fontId="0" fillId="0" borderId="0" xfId="0" applyFill="1" applyBorder="1" applyAlignment="1" applyProtection="1">
      <alignment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4" fillId="0" borderId="35" xfId="0" applyFont="1" applyBorder="1" applyAlignment="1" applyProtection="1">
      <alignment horizontal="distributed" vertical="center"/>
      <protection hidden="1"/>
    </xf>
    <xf numFmtId="0" fontId="4" fillId="0" borderId="36" xfId="0" applyFont="1" applyBorder="1" applyAlignment="1" applyProtection="1">
      <alignment horizontal="distributed" vertical="center"/>
      <protection hidden="1"/>
    </xf>
    <xf numFmtId="0" fontId="4" fillId="0" borderId="37" xfId="0" applyFont="1" applyBorder="1" applyAlignment="1" applyProtection="1">
      <alignment horizontal="distributed" vertical="center"/>
      <protection hidden="1"/>
    </xf>
    <xf numFmtId="0" fontId="3" fillId="0" borderId="9" xfId="0" applyFont="1" applyBorder="1" applyAlignment="1" applyProtection="1">
      <alignment horizontal="center" vertical="center" wrapText="1"/>
      <protection hidden="1"/>
    </xf>
    <xf numFmtId="0" fontId="3" fillId="0" borderId="11" xfId="0" applyFont="1" applyBorder="1" applyAlignment="1" applyProtection="1">
      <alignment horizontal="center" vertical="center"/>
      <protection hidden="1"/>
    </xf>
    <xf numFmtId="0" fontId="3" fillId="0" borderId="12" xfId="0" applyFont="1" applyBorder="1" applyAlignment="1" applyProtection="1">
      <alignment horizontal="center" vertical="center"/>
      <protection hidden="1"/>
    </xf>
    <xf numFmtId="49" fontId="6" fillId="0" borderId="9" xfId="0" applyNumberFormat="1" applyFont="1" applyBorder="1" applyAlignment="1" applyProtection="1">
      <alignment horizontal="center" vertical="center" wrapText="1"/>
      <protection locked="0"/>
    </xf>
    <xf numFmtId="49" fontId="6" fillId="0" borderId="5" xfId="0" applyNumberFormat="1" applyFont="1" applyBorder="1" applyAlignment="1" applyProtection="1">
      <alignment horizontal="center" vertical="center" wrapText="1"/>
      <protection locked="0"/>
    </xf>
    <xf numFmtId="49" fontId="6" fillId="0" borderId="10" xfId="0" applyNumberFormat="1" applyFont="1" applyBorder="1" applyAlignment="1" applyProtection="1">
      <alignment horizontal="center" vertical="center" wrapText="1"/>
      <protection locked="0"/>
    </xf>
    <xf numFmtId="0" fontId="12" fillId="2" borderId="9" xfId="0" applyFont="1" applyFill="1" applyBorder="1" applyAlignment="1" applyProtection="1">
      <alignment horizontal="center" vertical="center"/>
      <protection hidden="1"/>
    </xf>
    <xf numFmtId="0" fontId="0" fillId="2" borderId="5" xfId="0" applyFill="1" applyBorder="1" applyAlignment="1" applyProtection="1">
      <alignment horizontal="center" vertical="center"/>
      <protection hidden="1"/>
    </xf>
    <xf numFmtId="0" fontId="0" fillId="2" borderId="10" xfId="0" applyFill="1" applyBorder="1" applyAlignment="1" applyProtection="1">
      <alignment horizontal="center" vertical="center"/>
      <protection hidden="1"/>
    </xf>
    <xf numFmtId="0" fontId="0" fillId="2" borderId="11" xfId="0" applyFill="1" applyBorder="1" applyAlignment="1" applyProtection="1">
      <alignment horizontal="center" vertical="center"/>
      <protection hidden="1"/>
    </xf>
    <xf numFmtId="0" fontId="0" fillId="2" borderId="0" xfId="0" applyFill="1" applyBorder="1" applyAlignment="1" applyProtection="1">
      <alignment horizontal="center" vertical="center"/>
      <protection hidden="1"/>
    </xf>
    <xf numFmtId="0" fontId="0" fillId="2" borderId="1" xfId="0" applyFill="1" applyBorder="1" applyAlignment="1" applyProtection="1">
      <alignment horizontal="center" vertical="center"/>
      <protection hidden="1"/>
    </xf>
    <xf numFmtId="0" fontId="0" fillId="2" borderId="12" xfId="0" applyFill="1" applyBorder="1" applyAlignment="1" applyProtection="1">
      <alignment horizontal="center" vertical="center"/>
      <protection hidden="1"/>
    </xf>
    <xf numFmtId="0" fontId="0" fillId="2" borderId="4" xfId="0" applyFill="1" applyBorder="1" applyAlignment="1" applyProtection="1">
      <alignment horizontal="center" vertical="center"/>
      <protection hidden="1"/>
    </xf>
    <xf numFmtId="0" fontId="0" fillId="2" borderId="13" xfId="0" applyFill="1" applyBorder="1" applyAlignment="1" applyProtection="1">
      <alignment horizontal="center" vertical="center"/>
      <protection hidden="1"/>
    </xf>
    <xf numFmtId="0" fontId="0" fillId="2" borderId="9" xfId="0" applyFill="1" applyBorder="1" applyAlignment="1" applyProtection="1">
      <alignment horizontal="center" vertical="center"/>
      <protection hidden="1"/>
    </xf>
    <xf numFmtId="0" fontId="0" fillId="2" borderId="5" xfId="0" applyFill="1" applyBorder="1" applyAlignment="1" applyProtection="1">
      <protection hidden="1"/>
    </xf>
    <xf numFmtId="0" fontId="0" fillId="2" borderId="10" xfId="0" applyFill="1" applyBorder="1" applyAlignment="1" applyProtection="1">
      <protection hidden="1"/>
    </xf>
    <xf numFmtId="0" fontId="0" fillId="2" borderId="11" xfId="0" applyFill="1" applyBorder="1" applyAlignment="1" applyProtection="1">
      <protection hidden="1"/>
    </xf>
    <xf numFmtId="0" fontId="0" fillId="2" borderId="0" xfId="0" applyFill="1" applyBorder="1" applyAlignment="1" applyProtection="1">
      <protection hidden="1"/>
    </xf>
    <xf numFmtId="0" fontId="0" fillId="2" borderId="1" xfId="0" applyFill="1" applyBorder="1" applyAlignment="1" applyProtection="1">
      <protection hidden="1"/>
    </xf>
    <xf numFmtId="0" fontId="0" fillId="2" borderId="12" xfId="0" applyFill="1" applyBorder="1" applyAlignment="1" applyProtection="1">
      <protection hidden="1"/>
    </xf>
    <xf numFmtId="0" fontId="0" fillId="2" borderId="4" xfId="0" applyFill="1" applyBorder="1" applyAlignment="1" applyProtection="1">
      <protection hidden="1"/>
    </xf>
    <xf numFmtId="0" fontId="0" fillId="2" borderId="13" xfId="0" applyFill="1" applyBorder="1" applyAlignment="1" applyProtection="1">
      <protection hidden="1"/>
    </xf>
    <xf numFmtId="0" fontId="15" fillId="2" borderId="0" xfId="0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Border="1" applyAlignment="1" applyProtection="1">
      <alignment horizontal="center" vertical="center"/>
      <protection hidden="1"/>
    </xf>
    <xf numFmtId="0" fontId="0" fillId="2" borderId="0" xfId="0" applyFill="1" applyBorder="1" applyAlignment="1" applyProtection="1">
      <alignment vertical="center"/>
      <protection hidden="1"/>
    </xf>
    <xf numFmtId="0" fontId="4" fillId="2" borderId="38" xfId="0" applyFont="1" applyFill="1" applyBorder="1" applyAlignment="1" applyProtection="1">
      <alignment horizontal="center" vertical="center" textRotation="255"/>
      <protection hidden="1"/>
    </xf>
    <xf numFmtId="0" fontId="0" fillId="2" borderId="39" xfId="0" applyFill="1" applyBorder="1" applyProtection="1"/>
    <xf numFmtId="0" fontId="4" fillId="2" borderId="9" xfId="0" applyFont="1" applyFill="1" applyBorder="1" applyAlignment="1" applyProtection="1">
      <alignment horizontal="distributed" vertical="center"/>
      <protection hidden="1"/>
    </xf>
    <xf numFmtId="0" fontId="4" fillId="2" borderId="5" xfId="0" applyFont="1" applyFill="1" applyBorder="1" applyAlignment="1" applyProtection="1">
      <alignment horizontal="distributed" vertical="center"/>
      <protection hidden="1"/>
    </xf>
    <xf numFmtId="0" fontId="4" fillId="2" borderId="10" xfId="0" applyFont="1" applyFill="1" applyBorder="1" applyAlignment="1" applyProtection="1">
      <alignment horizontal="distributed" vertical="center"/>
      <protection hidden="1"/>
    </xf>
    <xf numFmtId="0" fontId="4" fillId="2" borderId="12" xfId="0" applyFont="1" applyFill="1" applyBorder="1" applyAlignment="1" applyProtection="1">
      <alignment horizontal="distributed" vertical="center"/>
      <protection hidden="1"/>
    </xf>
    <xf numFmtId="0" fontId="4" fillId="2" borderId="4" xfId="0" applyFont="1" applyFill="1" applyBorder="1" applyAlignment="1" applyProtection="1">
      <alignment horizontal="distributed" vertical="center"/>
      <protection hidden="1"/>
    </xf>
    <xf numFmtId="0" fontId="4" fillId="2" borderId="13" xfId="0" applyFont="1" applyFill="1" applyBorder="1" applyAlignment="1" applyProtection="1">
      <alignment horizontal="distributed" vertical="center"/>
      <protection hidden="1"/>
    </xf>
    <xf numFmtId="0" fontId="4" fillId="2" borderId="35" xfId="0" applyFont="1" applyFill="1" applyBorder="1" applyAlignment="1" applyProtection="1">
      <alignment horizontal="center" vertical="center"/>
      <protection hidden="1"/>
    </xf>
    <xf numFmtId="0" fontId="0" fillId="2" borderId="36" xfId="0" applyFill="1" applyBorder="1" applyAlignment="1" applyProtection="1">
      <alignment horizontal="center" vertical="center"/>
      <protection hidden="1"/>
    </xf>
    <xf numFmtId="0" fontId="0" fillId="2" borderId="37" xfId="0" applyFill="1" applyBorder="1" applyAlignment="1" applyProtection="1">
      <alignment horizontal="center" vertical="center"/>
      <protection hidden="1"/>
    </xf>
    <xf numFmtId="0" fontId="3" fillId="2" borderId="36" xfId="0" applyFont="1" applyFill="1" applyBorder="1" applyAlignment="1" applyProtection="1">
      <protection hidden="1"/>
    </xf>
    <xf numFmtId="0" fontId="3" fillId="2" borderId="37" xfId="0" applyFont="1" applyFill="1" applyBorder="1" applyAlignment="1" applyProtection="1">
      <protection hidden="1"/>
    </xf>
    <xf numFmtId="0" fontId="15" fillId="2" borderId="9" xfId="0" applyFont="1" applyFill="1" applyBorder="1" applyAlignment="1" applyProtection="1">
      <alignment horizontal="center" vertical="center"/>
      <protection hidden="1"/>
    </xf>
    <xf numFmtId="0" fontId="16" fillId="2" borderId="12" xfId="0" applyFont="1" applyFill="1" applyBorder="1" applyAlignment="1" applyProtection="1">
      <alignment horizontal="center" vertical="center"/>
      <protection hidden="1"/>
    </xf>
    <xf numFmtId="0" fontId="4" fillId="2" borderId="35" xfId="0" applyFont="1" applyFill="1" applyBorder="1" applyAlignment="1" applyProtection="1">
      <alignment horizontal="center"/>
      <protection hidden="1"/>
    </xf>
    <xf numFmtId="0" fontId="0" fillId="2" borderId="36" xfId="0" applyFill="1" applyBorder="1" applyAlignment="1" applyProtection="1">
      <alignment horizontal="center"/>
      <protection hidden="1"/>
    </xf>
    <xf numFmtId="0" fontId="0" fillId="2" borderId="37" xfId="0" applyFill="1" applyBorder="1" applyAlignment="1" applyProtection="1">
      <alignment horizontal="center"/>
      <protection hidden="1"/>
    </xf>
    <xf numFmtId="0" fontId="4" fillId="2" borderId="36" xfId="0" applyFont="1" applyFill="1" applyBorder="1" applyAlignment="1" applyProtection="1">
      <alignment horizontal="center" vertical="center"/>
      <protection hidden="1"/>
    </xf>
    <xf numFmtId="0" fontId="4" fillId="2" borderId="9" xfId="0" applyFont="1" applyFill="1" applyBorder="1" applyAlignment="1" applyProtection="1">
      <alignment horizontal="center" vertical="center"/>
      <protection hidden="1"/>
    </xf>
    <xf numFmtId="0" fontId="0" fillId="2" borderId="5" xfId="0" applyFill="1" applyBorder="1" applyAlignment="1" applyProtection="1">
      <alignment vertical="center"/>
      <protection hidden="1"/>
    </xf>
    <xf numFmtId="0" fontId="0" fillId="2" borderId="10" xfId="0" applyFill="1" applyBorder="1" applyAlignment="1" applyProtection="1">
      <alignment vertical="center"/>
      <protection hidden="1"/>
    </xf>
    <xf numFmtId="0" fontId="0" fillId="2" borderId="12" xfId="0" applyFill="1" applyBorder="1" applyAlignment="1" applyProtection="1">
      <alignment vertical="center"/>
      <protection hidden="1"/>
    </xf>
    <xf numFmtId="0" fontId="0" fillId="2" borderId="4" xfId="0" applyFill="1" applyBorder="1" applyAlignment="1" applyProtection="1">
      <alignment vertical="center"/>
      <protection hidden="1"/>
    </xf>
    <xf numFmtId="0" fontId="0" fillId="2" borderId="13" xfId="0" applyFill="1" applyBorder="1" applyAlignment="1" applyProtection="1">
      <alignment vertical="center"/>
      <protection hidden="1"/>
    </xf>
    <xf numFmtId="0" fontId="26" fillId="3" borderId="0" xfId="0" applyFont="1" applyFill="1" applyBorder="1" applyAlignment="1" applyProtection="1">
      <alignment horizontal="center" vertical="center" shrinkToFit="1"/>
      <protection locked="0"/>
    </xf>
    <xf numFmtId="0" fontId="26" fillId="3" borderId="0" xfId="0" applyFont="1" applyFill="1" applyAlignment="1" applyProtection="1">
      <alignment horizontal="center" vertical="center" shrinkToFit="1"/>
      <protection locked="0"/>
    </xf>
    <xf numFmtId="0" fontId="26" fillId="3" borderId="4" xfId="0" applyFont="1" applyFill="1" applyBorder="1" applyAlignment="1" applyProtection="1">
      <alignment horizontal="center" vertical="center" shrinkToFit="1"/>
      <protection locked="0"/>
    </xf>
    <xf numFmtId="0" fontId="4" fillId="2" borderId="35" xfId="0" applyFont="1" applyFill="1" applyBorder="1" applyAlignment="1" applyProtection="1">
      <alignment horizontal="distributed" vertical="center"/>
      <protection hidden="1"/>
    </xf>
    <xf numFmtId="0" fontId="4" fillId="2" borderId="36" xfId="0" applyFont="1" applyFill="1" applyBorder="1" applyAlignment="1" applyProtection="1">
      <alignment horizontal="distributed" vertical="center"/>
      <protection hidden="1"/>
    </xf>
    <xf numFmtId="0" fontId="4" fillId="2" borderId="37" xfId="0" applyFont="1" applyFill="1" applyBorder="1" applyAlignment="1" applyProtection="1">
      <alignment horizontal="distributed" vertical="center"/>
      <protection hidden="1"/>
    </xf>
    <xf numFmtId="0" fontId="3" fillId="2" borderId="9" xfId="0" applyFont="1" applyFill="1" applyBorder="1" applyAlignment="1" applyProtection="1">
      <alignment horizontal="center" vertical="center" wrapText="1"/>
      <protection hidden="1"/>
    </xf>
    <xf numFmtId="0" fontId="3" fillId="2" borderId="11" xfId="0" applyFont="1" applyFill="1" applyBorder="1" applyAlignment="1" applyProtection="1">
      <alignment horizontal="center" vertical="center"/>
      <protection hidden="1"/>
    </xf>
    <xf numFmtId="0" fontId="3" fillId="2" borderId="12" xfId="0" applyFont="1" applyFill="1" applyBorder="1" applyAlignment="1" applyProtection="1">
      <alignment horizontal="center" vertical="center"/>
      <protection hidden="1"/>
    </xf>
    <xf numFmtId="0" fontId="1" fillId="2" borderId="9" xfId="0" applyFont="1" applyFill="1" applyBorder="1" applyAlignment="1" applyProtection="1">
      <alignment horizontal="center" vertical="center" wrapText="1"/>
      <protection hidden="1"/>
    </xf>
    <xf numFmtId="0" fontId="1" fillId="2" borderId="5" xfId="0" applyFont="1" applyFill="1" applyBorder="1" applyAlignment="1" applyProtection="1">
      <alignment wrapText="1"/>
      <protection hidden="1"/>
    </xf>
    <xf numFmtId="0" fontId="1" fillId="2" borderId="10" xfId="0" applyFont="1" applyFill="1" applyBorder="1" applyAlignment="1" applyProtection="1">
      <alignment wrapText="1"/>
      <protection hidden="1"/>
    </xf>
    <xf numFmtId="0" fontId="1" fillId="2" borderId="11" xfId="0" applyFont="1" applyFill="1" applyBorder="1" applyAlignment="1" applyProtection="1">
      <alignment wrapText="1"/>
      <protection hidden="1"/>
    </xf>
    <xf numFmtId="0" fontId="1" fillId="2" borderId="0" xfId="0" applyFont="1" applyFill="1" applyAlignment="1" applyProtection="1">
      <alignment wrapText="1"/>
      <protection hidden="1"/>
    </xf>
    <xf numFmtId="0" fontId="1" fillId="2" borderId="1" xfId="0" applyFont="1" applyFill="1" applyBorder="1" applyAlignment="1" applyProtection="1">
      <alignment wrapText="1"/>
      <protection hidden="1"/>
    </xf>
    <xf numFmtId="0" fontId="1" fillId="2" borderId="12" xfId="0" applyFont="1" applyFill="1" applyBorder="1" applyAlignment="1" applyProtection="1">
      <alignment wrapText="1"/>
      <protection hidden="1"/>
    </xf>
    <xf numFmtId="0" fontId="1" fillId="2" borderId="4" xfId="0" applyFont="1" applyFill="1" applyBorder="1" applyAlignment="1" applyProtection="1">
      <alignment wrapText="1"/>
      <protection hidden="1"/>
    </xf>
    <xf numFmtId="0" fontId="1" fillId="2" borderId="13" xfId="0" applyFont="1" applyFill="1" applyBorder="1" applyAlignment="1" applyProtection="1">
      <alignment wrapText="1"/>
      <protection hidden="1"/>
    </xf>
    <xf numFmtId="0" fontId="6" fillId="2" borderId="35" xfId="0" applyFont="1" applyFill="1" applyBorder="1" applyAlignment="1" applyProtection="1">
      <alignment horizontal="center" vertical="center"/>
      <protection hidden="1"/>
    </xf>
    <xf numFmtId="0" fontId="6" fillId="2" borderId="36" xfId="0" applyFont="1" applyFill="1" applyBorder="1" applyAlignment="1" applyProtection="1">
      <alignment horizontal="center" vertical="center"/>
      <protection hidden="1"/>
    </xf>
    <xf numFmtId="0" fontId="6" fillId="2" borderId="37" xfId="0" applyFont="1" applyFill="1" applyBorder="1" applyAlignment="1" applyProtection="1">
      <alignment horizontal="center" vertical="center"/>
      <protection hidden="1"/>
    </xf>
    <xf numFmtId="0" fontId="3" fillId="2" borderId="2" xfId="0" applyFont="1" applyFill="1" applyBorder="1" applyAlignment="1" applyProtection="1">
      <alignment horizontal="left" vertical="center"/>
      <protection hidden="1"/>
    </xf>
    <xf numFmtId="0" fontId="6" fillId="2" borderId="2" xfId="0" applyFont="1" applyFill="1" applyBorder="1" applyAlignment="1" applyProtection="1">
      <alignment horizontal="left" vertical="center"/>
      <protection hidden="1"/>
    </xf>
    <xf numFmtId="0" fontId="4" fillId="2" borderId="5" xfId="0" applyFont="1" applyFill="1" applyBorder="1" applyAlignment="1" applyProtection="1">
      <alignment horizontal="center" vertical="center"/>
      <protection hidden="1"/>
    </xf>
    <xf numFmtId="0" fontId="4" fillId="2" borderId="10" xfId="0" applyFont="1" applyFill="1" applyBorder="1" applyAlignment="1" applyProtection="1">
      <alignment horizontal="center" vertical="center"/>
      <protection hidden="1"/>
    </xf>
    <xf numFmtId="0" fontId="4" fillId="2" borderId="12" xfId="0" applyFont="1" applyFill="1" applyBorder="1" applyAlignment="1" applyProtection="1">
      <alignment horizontal="center" vertical="center"/>
      <protection hidden="1"/>
    </xf>
    <xf numFmtId="0" fontId="4" fillId="2" borderId="4" xfId="0" applyFont="1" applyFill="1" applyBorder="1" applyAlignment="1" applyProtection="1">
      <alignment horizontal="center" vertical="center"/>
      <protection hidden="1"/>
    </xf>
    <xf numFmtId="0" fontId="4" fillId="2" borderId="13" xfId="0" applyFont="1" applyFill="1" applyBorder="1" applyAlignment="1" applyProtection="1">
      <alignment horizontal="center" vertical="center"/>
      <protection hidden="1"/>
    </xf>
    <xf numFmtId="49" fontId="7" fillId="3" borderId="0" xfId="0" applyNumberFormat="1" applyFont="1" applyFill="1" applyBorder="1" applyAlignment="1" applyProtection="1">
      <alignment horizontal="right"/>
      <protection locked="0"/>
    </xf>
    <xf numFmtId="49" fontId="0" fillId="3" borderId="0" xfId="0" applyNumberFormat="1" applyFill="1" applyAlignment="1" applyProtection="1">
      <protection locked="0"/>
    </xf>
    <xf numFmtId="0" fontId="4" fillId="2" borderId="2" xfId="0" applyFont="1" applyFill="1" applyBorder="1" applyAlignment="1" applyProtection="1">
      <alignment horizontal="center" vertical="center"/>
      <protection hidden="1"/>
    </xf>
    <xf numFmtId="0" fontId="3" fillId="2" borderId="2" xfId="0" applyFont="1" applyFill="1" applyBorder="1" applyAlignment="1" applyProtection="1">
      <alignment vertical="center"/>
      <protection hidden="1"/>
    </xf>
    <xf numFmtId="0" fontId="0" fillId="2" borderId="2" xfId="0" applyFill="1" applyBorder="1" applyAlignment="1" applyProtection="1">
      <alignment horizontal="left" vertical="center"/>
      <protection hidden="1"/>
    </xf>
    <xf numFmtId="0" fontId="8" fillId="2" borderId="9" xfId="0" applyFont="1" applyFill="1" applyBorder="1" applyAlignment="1" applyProtection="1">
      <alignment horizontal="center" vertical="center"/>
      <protection hidden="1"/>
    </xf>
    <xf numFmtId="0" fontId="8" fillId="2" borderId="5" xfId="0" applyFont="1" applyFill="1" applyBorder="1" applyAlignment="1" applyProtection="1">
      <alignment horizontal="center" vertical="center"/>
      <protection hidden="1"/>
    </xf>
    <xf numFmtId="0" fontId="8" fillId="2" borderId="10" xfId="0" applyFont="1" applyFill="1" applyBorder="1" applyAlignment="1" applyProtection="1">
      <alignment horizontal="center" vertical="center"/>
      <protection hidden="1"/>
    </xf>
    <xf numFmtId="0" fontId="8" fillId="2" borderId="12" xfId="0" applyFont="1" applyFill="1" applyBorder="1" applyAlignment="1" applyProtection="1">
      <alignment horizontal="center" vertical="center"/>
      <protection hidden="1"/>
    </xf>
    <xf numFmtId="0" fontId="8" fillId="2" borderId="4" xfId="0" applyFont="1" applyFill="1" applyBorder="1" applyAlignment="1" applyProtection="1">
      <alignment horizontal="center" vertical="center"/>
      <protection hidden="1"/>
    </xf>
    <xf numFmtId="0" fontId="8" fillId="2" borderId="13" xfId="0" applyFont="1" applyFill="1" applyBorder="1" applyAlignment="1" applyProtection="1">
      <alignment horizontal="center" vertical="center"/>
      <protection hidden="1"/>
    </xf>
    <xf numFmtId="0" fontId="6" fillId="2" borderId="2" xfId="0" applyFont="1" applyFill="1" applyBorder="1" applyAlignment="1" applyProtection="1">
      <alignment horizontal="center" vertical="center"/>
      <protection hidden="1"/>
    </xf>
    <xf numFmtId="0" fontId="6" fillId="2" borderId="9" xfId="0" applyFont="1" applyFill="1" applyBorder="1" applyAlignment="1" applyProtection="1">
      <alignment horizontal="center" vertical="center"/>
      <protection hidden="1"/>
    </xf>
    <xf numFmtId="0" fontId="6" fillId="2" borderId="5" xfId="0" applyFont="1" applyFill="1" applyBorder="1" applyAlignment="1" applyProtection="1">
      <alignment horizontal="center" vertical="center"/>
      <protection hidden="1"/>
    </xf>
    <xf numFmtId="0" fontId="6" fillId="2" borderId="10" xfId="0" applyFont="1" applyFill="1" applyBorder="1" applyAlignment="1" applyProtection="1">
      <alignment horizontal="center" vertical="center"/>
      <protection hidden="1"/>
    </xf>
    <xf numFmtId="0" fontId="6" fillId="2" borderId="12" xfId="0" applyFont="1" applyFill="1" applyBorder="1" applyAlignment="1" applyProtection="1">
      <alignment horizontal="center" vertical="center"/>
      <protection hidden="1"/>
    </xf>
    <xf numFmtId="0" fontId="6" fillId="2" borderId="4" xfId="0" applyFont="1" applyFill="1" applyBorder="1" applyAlignment="1" applyProtection="1">
      <alignment horizontal="center" vertical="center"/>
      <protection hidden="1"/>
    </xf>
    <xf numFmtId="0" fontId="6" fillId="2" borderId="13" xfId="0" applyFont="1" applyFill="1" applyBorder="1" applyAlignment="1" applyProtection="1">
      <alignment horizontal="center" vertical="center"/>
      <protection hidden="1"/>
    </xf>
    <xf numFmtId="0" fontId="0" fillId="2" borderId="2" xfId="0" applyFill="1" applyBorder="1" applyAlignment="1" applyProtection="1">
      <alignment vertical="center"/>
    </xf>
    <xf numFmtId="0" fontId="23" fillId="3" borderId="0" xfId="0" applyFont="1" applyFill="1" applyBorder="1" applyAlignment="1" applyProtection="1">
      <alignment horizontal="left" vertical="center" wrapText="1" indent="1"/>
      <protection locked="0"/>
    </xf>
    <xf numFmtId="0" fontId="6" fillId="0" borderId="0" xfId="0" applyFont="1" applyAlignment="1" applyProtection="1">
      <alignment horizontal="right" vertical="center" shrinkToFit="1"/>
      <protection hidden="1"/>
    </xf>
    <xf numFmtId="0" fontId="24" fillId="3" borderId="0" xfId="0" applyFont="1" applyFill="1" applyBorder="1" applyAlignment="1" applyProtection="1">
      <alignment horizontal="left" vertical="center" indent="1" shrinkToFit="1"/>
      <protection locked="0"/>
    </xf>
    <xf numFmtId="0" fontId="5" fillId="0" borderId="0" xfId="0" applyFont="1" applyAlignment="1" applyProtection="1">
      <alignment horizontal="right" vertical="center"/>
      <protection hidden="1"/>
    </xf>
    <xf numFmtId="0" fontId="0" fillId="0" borderId="0" xfId="0" applyAlignment="1" applyProtection="1">
      <alignment vertical="center"/>
      <protection hidden="1"/>
    </xf>
    <xf numFmtId="0" fontId="6" fillId="0" borderId="0" xfId="0" applyFont="1" applyAlignment="1" applyProtection="1">
      <alignment horizontal="right"/>
      <protection hidden="1"/>
    </xf>
    <xf numFmtId="0" fontId="26" fillId="3" borderId="0" xfId="0" applyFont="1" applyFill="1" applyBorder="1" applyAlignment="1" applyProtection="1">
      <alignment horizontal="center" shrinkToFit="1"/>
      <protection locked="0"/>
    </xf>
    <xf numFmtId="0" fontId="15" fillId="0" borderId="0" xfId="0" applyFont="1" applyAlignment="1" applyProtection="1">
      <alignment horizontal="right" shrinkToFit="1"/>
      <protection hidden="1"/>
    </xf>
    <xf numFmtId="0" fontId="25" fillId="3" borderId="0" xfId="0" applyFont="1" applyFill="1" applyBorder="1" applyAlignment="1" applyProtection="1">
      <alignment horizontal="left" vertical="center" indent="1" shrinkToFit="1"/>
      <protection locked="0"/>
    </xf>
    <xf numFmtId="49" fontId="3" fillId="3" borderId="24" xfId="0" applyNumberFormat="1" applyFont="1" applyFill="1" applyBorder="1" applyAlignment="1" applyProtection="1">
      <alignment horizontal="distributed" vertical="center"/>
      <protection locked="0" hidden="1"/>
    </xf>
    <xf numFmtId="0" fontId="0" fillId="0" borderId="15" xfId="0" applyBorder="1" applyAlignment="1" applyProtection="1">
      <alignment horizontal="distributed" vertical="center"/>
      <protection locked="0"/>
    </xf>
    <xf numFmtId="0" fontId="0" fillId="0" borderId="25" xfId="0" applyBorder="1" applyAlignment="1" applyProtection="1">
      <alignment horizontal="distributed" vertical="center"/>
      <protection locked="0"/>
    </xf>
    <xf numFmtId="0" fontId="0" fillId="0" borderId="27" xfId="0" applyBorder="1" applyAlignment="1" applyProtection="1">
      <alignment horizontal="distributed" vertical="center"/>
      <protection locked="0"/>
    </xf>
    <xf numFmtId="0" fontId="0" fillId="0" borderId="8" xfId="0" applyBorder="1" applyAlignment="1" applyProtection="1">
      <alignment horizontal="distributed" vertical="center"/>
      <protection locked="0"/>
    </xf>
    <xf numFmtId="0" fontId="0" fillId="0" borderId="28" xfId="0" applyBorder="1" applyAlignment="1" applyProtection="1">
      <alignment horizontal="distributed" vertical="center"/>
      <protection locked="0"/>
    </xf>
    <xf numFmtId="0" fontId="6" fillId="2" borderId="9" xfId="0" applyFont="1" applyFill="1" applyBorder="1" applyAlignment="1" applyProtection="1">
      <alignment horizontal="right" vertical="center" wrapText="1"/>
      <protection hidden="1"/>
    </xf>
    <xf numFmtId="0" fontId="6" fillId="2" borderId="5" xfId="0" applyFont="1" applyFill="1" applyBorder="1" applyAlignment="1" applyProtection="1">
      <alignment horizontal="right" vertical="center" wrapText="1"/>
      <protection hidden="1"/>
    </xf>
    <xf numFmtId="0" fontId="6" fillId="2" borderId="10" xfId="0" applyFont="1" applyFill="1" applyBorder="1" applyAlignment="1" applyProtection="1">
      <alignment horizontal="right" vertical="center" wrapText="1"/>
      <protection hidden="1"/>
    </xf>
    <xf numFmtId="0" fontId="6" fillId="2" borderId="12" xfId="0" applyFont="1" applyFill="1" applyBorder="1" applyAlignment="1" applyProtection="1">
      <alignment horizontal="right" vertical="center" wrapText="1"/>
      <protection hidden="1"/>
    </xf>
    <xf numFmtId="0" fontId="6" fillId="2" borderId="4" xfId="0" applyFont="1" applyFill="1" applyBorder="1" applyAlignment="1" applyProtection="1">
      <alignment horizontal="right" vertical="center" wrapText="1"/>
      <protection hidden="1"/>
    </xf>
    <xf numFmtId="0" fontId="6" fillId="2" borderId="13" xfId="0" applyFont="1" applyFill="1" applyBorder="1" applyAlignment="1" applyProtection="1">
      <alignment horizontal="right" vertical="center" wrapText="1"/>
      <protection hidden="1"/>
    </xf>
    <xf numFmtId="0" fontId="3" fillId="2" borderId="9" xfId="0" applyFont="1" applyFill="1" applyBorder="1" applyAlignment="1" applyProtection="1">
      <alignment vertical="center"/>
      <protection hidden="1"/>
    </xf>
    <xf numFmtId="0" fontId="3" fillId="2" borderId="5" xfId="0" applyFont="1" applyFill="1" applyBorder="1" applyAlignment="1" applyProtection="1">
      <alignment vertical="center"/>
      <protection hidden="1"/>
    </xf>
    <xf numFmtId="0" fontId="3" fillId="2" borderId="10" xfId="0" applyFont="1" applyFill="1" applyBorder="1" applyAlignment="1" applyProtection="1">
      <alignment vertical="center"/>
      <protection hidden="1"/>
    </xf>
    <xf numFmtId="0" fontId="3" fillId="2" borderId="12" xfId="0" applyFont="1" applyFill="1" applyBorder="1" applyAlignment="1" applyProtection="1">
      <alignment vertical="center"/>
      <protection hidden="1"/>
    </xf>
    <xf numFmtId="0" fontId="3" fillId="2" borderId="4" xfId="0" applyFont="1" applyFill="1" applyBorder="1" applyAlignment="1" applyProtection="1">
      <alignment vertical="center"/>
      <protection hidden="1"/>
    </xf>
    <xf numFmtId="0" fontId="3" fillId="2" borderId="13" xfId="0" applyFont="1" applyFill="1" applyBorder="1" applyAlignment="1" applyProtection="1">
      <alignment vertical="center"/>
      <protection hidden="1"/>
    </xf>
    <xf numFmtId="178" fontId="33" fillId="3" borderId="24" xfId="0" applyNumberFormat="1" applyFont="1" applyFill="1" applyBorder="1" applyAlignment="1" applyProtection="1">
      <alignment horizontal="center" vertical="distributed"/>
      <protection locked="0"/>
    </xf>
    <xf numFmtId="178" fontId="33" fillId="3" borderId="15" xfId="0" applyNumberFormat="1" applyFont="1" applyFill="1" applyBorder="1" applyAlignment="1" applyProtection="1">
      <alignment horizontal="center" vertical="distributed"/>
      <protection locked="0"/>
    </xf>
    <xf numFmtId="178" fontId="33" fillId="3" borderId="25" xfId="0" applyNumberFormat="1" applyFont="1" applyFill="1" applyBorder="1" applyAlignment="1" applyProtection="1">
      <alignment horizontal="center" vertical="distributed"/>
      <protection locked="0"/>
    </xf>
    <xf numFmtId="178" fontId="33" fillId="3" borderId="11" xfId="0" applyNumberFormat="1" applyFont="1" applyFill="1" applyBorder="1" applyAlignment="1" applyProtection="1">
      <alignment horizontal="center" vertical="distributed"/>
      <protection locked="0"/>
    </xf>
    <xf numFmtId="178" fontId="33" fillId="3" borderId="0" xfId="0" applyNumberFormat="1" applyFont="1" applyFill="1" applyBorder="1" applyAlignment="1" applyProtection="1">
      <alignment horizontal="center" vertical="distributed"/>
      <protection locked="0"/>
    </xf>
    <xf numFmtId="178" fontId="33" fillId="3" borderId="26" xfId="0" applyNumberFormat="1" applyFont="1" applyFill="1" applyBorder="1" applyAlignment="1" applyProtection="1">
      <alignment horizontal="center" vertical="distributed"/>
      <protection locked="0"/>
    </xf>
    <xf numFmtId="178" fontId="33" fillId="3" borderId="27" xfId="0" applyNumberFormat="1" applyFont="1" applyFill="1" applyBorder="1" applyAlignment="1" applyProtection="1">
      <alignment horizontal="center" vertical="distributed"/>
      <protection locked="0"/>
    </xf>
    <xf numFmtId="178" fontId="33" fillId="3" borderId="8" xfId="0" applyNumberFormat="1" applyFont="1" applyFill="1" applyBorder="1" applyAlignment="1" applyProtection="1">
      <alignment horizontal="center" vertical="distributed"/>
      <protection locked="0"/>
    </xf>
    <xf numFmtId="178" fontId="33" fillId="3" borderId="28" xfId="0" applyNumberFormat="1" applyFont="1" applyFill="1" applyBorder="1" applyAlignment="1" applyProtection="1">
      <alignment horizontal="center" vertical="distributed"/>
      <protection locked="0"/>
    </xf>
    <xf numFmtId="38" fontId="3" fillId="4" borderId="35" xfId="1" applyFont="1" applyFill="1" applyBorder="1" applyAlignment="1" applyProtection="1">
      <alignment vertical="center"/>
      <protection locked="0"/>
    </xf>
    <xf numFmtId="38" fontId="3" fillId="4" borderId="36" xfId="1" applyFont="1" applyFill="1" applyBorder="1" applyAlignment="1" applyProtection="1">
      <alignment vertical="center"/>
      <protection locked="0"/>
    </xf>
    <xf numFmtId="38" fontId="3" fillId="4" borderId="37" xfId="1" applyFont="1" applyFill="1" applyBorder="1" applyAlignment="1" applyProtection="1">
      <alignment vertical="center"/>
      <protection locked="0"/>
    </xf>
    <xf numFmtId="49" fontId="3" fillId="3" borderId="41" xfId="0" quotePrefix="1" applyNumberFormat="1" applyFont="1" applyFill="1" applyBorder="1" applyAlignment="1" applyProtection="1">
      <alignment horizontal="center" vertical="center" shrinkToFit="1"/>
      <protection locked="0" hidden="1"/>
    </xf>
    <xf numFmtId="49" fontId="3" fillId="3" borderId="47" xfId="0" applyNumberFormat="1" applyFont="1" applyFill="1" applyBorder="1" applyAlignment="1" applyProtection="1">
      <alignment horizontal="center" vertical="center" shrinkToFit="1"/>
      <protection locked="0" hidden="1"/>
    </xf>
    <xf numFmtId="49" fontId="3" fillId="3" borderId="48" xfId="0" applyNumberFormat="1" applyFont="1" applyFill="1" applyBorder="1" applyAlignment="1" applyProtection="1">
      <alignment horizontal="center" vertical="center" shrinkToFit="1"/>
      <protection locked="0" hidden="1"/>
    </xf>
    <xf numFmtId="49" fontId="3" fillId="3" borderId="49" xfId="0" applyNumberFormat="1" applyFont="1" applyFill="1" applyBorder="1" applyAlignment="1" applyProtection="1">
      <alignment horizontal="center" vertical="center" shrinkToFit="1"/>
      <protection locked="0" hidden="1"/>
    </xf>
    <xf numFmtId="38" fontId="31" fillId="0" borderId="35" xfId="1" applyFont="1" applyFill="1" applyBorder="1" applyAlignment="1" applyProtection="1">
      <alignment vertical="center"/>
      <protection locked="0" hidden="1"/>
    </xf>
    <xf numFmtId="38" fontId="31" fillId="0" borderId="36" xfId="1" applyFont="1" applyFill="1" applyBorder="1" applyAlignment="1" applyProtection="1">
      <alignment vertical="center"/>
      <protection locked="0" hidden="1"/>
    </xf>
    <xf numFmtId="38" fontId="31" fillId="0" borderId="37" xfId="1" applyFont="1" applyFill="1" applyBorder="1" applyAlignment="1" applyProtection="1">
      <alignment vertical="center"/>
      <protection locked="0" hidden="1"/>
    </xf>
    <xf numFmtId="0" fontId="25" fillId="3" borderId="0" xfId="0" applyFont="1" applyFill="1" applyBorder="1" applyAlignment="1" applyProtection="1">
      <alignment horizontal="left" vertical="center" indent="1" shrinkToFit="1"/>
    </xf>
  </cellXfs>
  <cellStyles count="3">
    <cellStyle name="桁区切り" xfId="1" builtinId="6"/>
    <cellStyle name="通貨" xfId="2" builtinId="7"/>
    <cellStyle name="標準" xfId="0" builtinId="0"/>
  </cellStyles>
  <dxfs count="17">
    <dxf>
      <font>
        <color theme="0"/>
      </font>
    </dxf>
    <dxf>
      <font>
        <condense val="0"/>
        <extend val="0"/>
        <color indexed="9"/>
      </font>
    </dxf>
    <dxf>
      <font>
        <color theme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theme="0"/>
      </font>
    </dxf>
    <dxf>
      <font>
        <color theme="0"/>
      </font>
    </dxf>
    <dxf>
      <font>
        <condense val="0"/>
        <extend val="0"/>
        <color indexed="9"/>
      </font>
    </dxf>
    <dxf>
      <font>
        <color theme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theme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theme="0"/>
      </font>
    </dxf>
    <dxf>
      <font>
        <condense val="0"/>
        <extend val="0"/>
        <color indexed="9"/>
      </font>
    </dxf>
  </dxfs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247650</xdr:colOff>
      <xdr:row>0</xdr:row>
      <xdr:rowOff>0</xdr:rowOff>
    </xdr:from>
    <xdr:to>
      <xdr:col>27</xdr:col>
      <xdr:colOff>19050</xdr:colOff>
      <xdr:row>0</xdr:row>
      <xdr:rowOff>0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A7335E1F-37A2-475C-894B-343BCA25CD91}"/>
            </a:ext>
          </a:extLst>
        </xdr:cNvPr>
        <xdr:cNvGrpSpPr>
          <a:grpSpLocks/>
        </xdr:cNvGrpSpPr>
      </xdr:nvGrpSpPr>
      <xdr:grpSpPr bwMode="auto">
        <a:xfrm>
          <a:off x="5238750" y="0"/>
          <a:ext cx="937260" cy="0"/>
          <a:chOff x="567" y="754"/>
          <a:chExt cx="101" cy="5"/>
        </a:xfrm>
      </xdr:grpSpPr>
      <xdr:sp macro="" textlink="">
        <xdr:nvSpPr>
          <xdr:cNvPr id="3" name="Line 2">
            <a:extLst>
              <a:ext uri="{FF2B5EF4-FFF2-40B4-BE49-F238E27FC236}">
                <a16:creationId xmlns:a16="http://schemas.microsoft.com/office/drawing/2014/main" id="{9E2D2AC7-A6B8-4B89-BDD3-166F441C7FA4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" name="Line 3">
            <a:extLst>
              <a:ext uri="{FF2B5EF4-FFF2-40B4-BE49-F238E27FC236}">
                <a16:creationId xmlns:a16="http://schemas.microsoft.com/office/drawing/2014/main" id="{3DCACA2A-367C-4378-A02D-DA213B816B67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" name="Line 4">
            <a:extLst>
              <a:ext uri="{FF2B5EF4-FFF2-40B4-BE49-F238E27FC236}">
                <a16:creationId xmlns:a16="http://schemas.microsoft.com/office/drawing/2014/main" id="{FE04BD44-33AC-43F9-A5CC-A19E11D6EA6B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" name="Line 5">
            <a:extLst>
              <a:ext uri="{FF2B5EF4-FFF2-40B4-BE49-F238E27FC236}">
                <a16:creationId xmlns:a16="http://schemas.microsoft.com/office/drawing/2014/main" id="{F7990FF5-B3C1-4624-AFFA-44A312A33562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" name="Line 6">
            <a:extLst>
              <a:ext uri="{FF2B5EF4-FFF2-40B4-BE49-F238E27FC236}">
                <a16:creationId xmlns:a16="http://schemas.microsoft.com/office/drawing/2014/main" id="{0A36B633-F6FD-4917-9A04-FAEF266046DA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" name="Line 7">
            <a:extLst>
              <a:ext uri="{FF2B5EF4-FFF2-40B4-BE49-F238E27FC236}">
                <a16:creationId xmlns:a16="http://schemas.microsoft.com/office/drawing/2014/main" id="{6B79F7C5-B45D-4497-84B0-524C59F6F2F7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22</xdr:col>
      <xdr:colOff>247650</xdr:colOff>
      <xdr:row>0</xdr:row>
      <xdr:rowOff>0</xdr:rowOff>
    </xdr:from>
    <xdr:to>
      <xdr:col>27</xdr:col>
      <xdr:colOff>19050</xdr:colOff>
      <xdr:row>0</xdr:row>
      <xdr:rowOff>0</xdr:rowOff>
    </xdr:to>
    <xdr:grpSp>
      <xdr:nvGrpSpPr>
        <xdr:cNvPr id="9" name="Group 8">
          <a:extLst>
            <a:ext uri="{FF2B5EF4-FFF2-40B4-BE49-F238E27FC236}">
              <a16:creationId xmlns:a16="http://schemas.microsoft.com/office/drawing/2014/main" id="{D894C367-86ED-4462-9250-5B2A1F686E0D}"/>
            </a:ext>
          </a:extLst>
        </xdr:cNvPr>
        <xdr:cNvGrpSpPr>
          <a:grpSpLocks/>
        </xdr:cNvGrpSpPr>
      </xdr:nvGrpSpPr>
      <xdr:grpSpPr bwMode="auto">
        <a:xfrm>
          <a:off x="5238750" y="0"/>
          <a:ext cx="937260" cy="0"/>
          <a:chOff x="567" y="754"/>
          <a:chExt cx="101" cy="5"/>
        </a:xfrm>
      </xdr:grpSpPr>
      <xdr:sp macro="" textlink="">
        <xdr:nvSpPr>
          <xdr:cNvPr id="10" name="Line 9">
            <a:extLst>
              <a:ext uri="{FF2B5EF4-FFF2-40B4-BE49-F238E27FC236}">
                <a16:creationId xmlns:a16="http://schemas.microsoft.com/office/drawing/2014/main" id="{6F2B53BA-7149-4ECB-84EE-4C313F9CBF39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" name="Line 10">
            <a:extLst>
              <a:ext uri="{FF2B5EF4-FFF2-40B4-BE49-F238E27FC236}">
                <a16:creationId xmlns:a16="http://schemas.microsoft.com/office/drawing/2014/main" id="{B65FDDB9-126B-450D-AA99-3087EB41D5EB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" name="Line 11">
            <a:extLst>
              <a:ext uri="{FF2B5EF4-FFF2-40B4-BE49-F238E27FC236}">
                <a16:creationId xmlns:a16="http://schemas.microsoft.com/office/drawing/2014/main" id="{2EC68EF2-01F2-4D8A-99A4-13679D79EBE7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" name="Line 12">
            <a:extLst>
              <a:ext uri="{FF2B5EF4-FFF2-40B4-BE49-F238E27FC236}">
                <a16:creationId xmlns:a16="http://schemas.microsoft.com/office/drawing/2014/main" id="{FFD78180-FC7D-49EC-B0DF-AB8A95503246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" name="Line 13">
            <a:extLst>
              <a:ext uri="{FF2B5EF4-FFF2-40B4-BE49-F238E27FC236}">
                <a16:creationId xmlns:a16="http://schemas.microsoft.com/office/drawing/2014/main" id="{7A89BADD-8286-4597-ACAA-0301A20BF166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" name="Line 14">
            <a:extLst>
              <a:ext uri="{FF2B5EF4-FFF2-40B4-BE49-F238E27FC236}">
                <a16:creationId xmlns:a16="http://schemas.microsoft.com/office/drawing/2014/main" id="{8CF86EB6-6095-4173-B063-21F02AF223B7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22</xdr:col>
      <xdr:colOff>247650</xdr:colOff>
      <xdr:row>0</xdr:row>
      <xdr:rowOff>0</xdr:rowOff>
    </xdr:from>
    <xdr:to>
      <xdr:col>27</xdr:col>
      <xdr:colOff>19050</xdr:colOff>
      <xdr:row>0</xdr:row>
      <xdr:rowOff>0</xdr:rowOff>
    </xdr:to>
    <xdr:grpSp>
      <xdr:nvGrpSpPr>
        <xdr:cNvPr id="16" name="Group 15">
          <a:extLst>
            <a:ext uri="{FF2B5EF4-FFF2-40B4-BE49-F238E27FC236}">
              <a16:creationId xmlns:a16="http://schemas.microsoft.com/office/drawing/2014/main" id="{CF273562-0428-4F85-9857-CFA999A73089}"/>
            </a:ext>
          </a:extLst>
        </xdr:cNvPr>
        <xdr:cNvGrpSpPr>
          <a:grpSpLocks/>
        </xdr:cNvGrpSpPr>
      </xdr:nvGrpSpPr>
      <xdr:grpSpPr bwMode="auto">
        <a:xfrm>
          <a:off x="5238750" y="0"/>
          <a:ext cx="937260" cy="0"/>
          <a:chOff x="567" y="754"/>
          <a:chExt cx="101" cy="5"/>
        </a:xfrm>
      </xdr:grpSpPr>
      <xdr:sp macro="" textlink="">
        <xdr:nvSpPr>
          <xdr:cNvPr id="17" name="Line 16">
            <a:extLst>
              <a:ext uri="{FF2B5EF4-FFF2-40B4-BE49-F238E27FC236}">
                <a16:creationId xmlns:a16="http://schemas.microsoft.com/office/drawing/2014/main" id="{8720A292-002C-4461-8605-AF61342CFCD6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" name="Line 17">
            <a:extLst>
              <a:ext uri="{FF2B5EF4-FFF2-40B4-BE49-F238E27FC236}">
                <a16:creationId xmlns:a16="http://schemas.microsoft.com/office/drawing/2014/main" id="{4D43EED8-ECB6-4021-AB3B-2AE66956B6BF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" name="Line 18">
            <a:extLst>
              <a:ext uri="{FF2B5EF4-FFF2-40B4-BE49-F238E27FC236}">
                <a16:creationId xmlns:a16="http://schemas.microsoft.com/office/drawing/2014/main" id="{0F38A50D-56CA-4395-B2A3-3BD9D6BD4047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" name="Line 19">
            <a:extLst>
              <a:ext uri="{FF2B5EF4-FFF2-40B4-BE49-F238E27FC236}">
                <a16:creationId xmlns:a16="http://schemas.microsoft.com/office/drawing/2014/main" id="{BC21E5BB-4507-4805-B2C9-C098D58145E4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" name="Line 20">
            <a:extLst>
              <a:ext uri="{FF2B5EF4-FFF2-40B4-BE49-F238E27FC236}">
                <a16:creationId xmlns:a16="http://schemas.microsoft.com/office/drawing/2014/main" id="{CB8D92F4-2AC4-41A1-B4E3-BDF649FAFA7A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" name="Line 21">
            <a:extLst>
              <a:ext uri="{FF2B5EF4-FFF2-40B4-BE49-F238E27FC236}">
                <a16:creationId xmlns:a16="http://schemas.microsoft.com/office/drawing/2014/main" id="{3F3E9340-99CA-42B1-A026-E8DEF0808D3A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22</xdr:col>
      <xdr:colOff>247650</xdr:colOff>
      <xdr:row>0</xdr:row>
      <xdr:rowOff>0</xdr:rowOff>
    </xdr:from>
    <xdr:to>
      <xdr:col>27</xdr:col>
      <xdr:colOff>19050</xdr:colOff>
      <xdr:row>0</xdr:row>
      <xdr:rowOff>0</xdr:rowOff>
    </xdr:to>
    <xdr:grpSp>
      <xdr:nvGrpSpPr>
        <xdr:cNvPr id="23" name="Group 22">
          <a:extLst>
            <a:ext uri="{FF2B5EF4-FFF2-40B4-BE49-F238E27FC236}">
              <a16:creationId xmlns:a16="http://schemas.microsoft.com/office/drawing/2014/main" id="{BF61ACF3-BB70-4911-8FA4-4380AF12EE1C}"/>
            </a:ext>
          </a:extLst>
        </xdr:cNvPr>
        <xdr:cNvGrpSpPr>
          <a:grpSpLocks/>
        </xdr:cNvGrpSpPr>
      </xdr:nvGrpSpPr>
      <xdr:grpSpPr bwMode="auto">
        <a:xfrm>
          <a:off x="5238750" y="0"/>
          <a:ext cx="937260" cy="0"/>
          <a:chOff x="567" y="754"/>
          <a:chExt cx="101" cy="5"/>
        </a:xfrm>
      </xdr:grpSpPr>
      <xdr:sp macro="" textlink="">
        <xdr:nvSpPr>
          <xdr:cNvPr id="24" name="Line 23">
            <a:extLst>
              <a:ext uri="{FF2B5EF4-FFF2-40B4-BE49-F238E27FC236}">
                <a16:creationId xmlns:a16="http://schemas.microsoft.com/office/drawing/2014/main" id="{1B5BA731-EBBA-429C-BE59-E7EFFADF5885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5" name="Line 24">
            <a:extLst>
              <a:ext uri="{FF2B5EF4-FFF2-40B4-BE49-F238E27FC236}">
                <a16:creationId xmlns:a16="http://schemas.microsoft.com/office/drawing/2014/main" id="{06472A31-6E7C-4370-BAB8-B23F71E9B9D8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6" name="Line 25">
            <a:extLst>
              <a:ext uri="{FF2B5EF4-FFF2-40B4-BE49-F238E27FC236}">
                <a16:creationId xmlns:a16="http://schemas.microsoft.com/office/drawing/2014/main" id="{F8F819EF-7566-4BA7-8574-631B9761330C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7" name="Line 26">
            <a:extLst>
              <a:ext uri="{FF2B5EF4-FFF2-40B4-BE49-F238E27FC236}">
                <a16:creationId xmlns:a16="http://schemas.microsoft.com/office/drawing/2014/main" id="{425883C9-E259-4A36-903F-7F696D4D4B99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" name="Line 27">
            <a:extLst>
              <a:ext uri="{FF2B5EF4-FFF2-40B4-BE49-F238E27FC236}">
                <a16:creationId xmlns:a16="http://schemas.microsoft.com/office/drawing/2014/main" id="{2D7050BD-E0D3-4D1B-9150-54729F5625EE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" name="Line 28">
            <a:extLst>
              <a:ext uri="{FF2B5EF4-FFF2-40B4-BE49-F238E27FC236}">
                <a16:creationId xmlns:a16="http://schemas.microsoft.com/office/drawing/2014/main" id="{4472C4CE-4F6C-4762-A023-A8D39B26A498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22</xdr:col>
      <xdr:colOff>247650</xdr:colOff>
      <xdr:row>0</xdr:row>
      <xdr:rowOff>0</xdr:rowOff>
    </xdr:from>
    <xdr:to>
      <xdr:col>27</xdr:col>
      <xdr:colOff>19050</xdr:colOff>
      <xdr:row>0</xdr:row>
      <xdr:rowOff>0</xdr:rowOff>
    </xdr:to>
    <xdr:grpSp>
      <xdr:nvGrpSpPr>
        <xdr:cNvPr id="30" name="Group 29">
          <a:extLst>
            <a:ext uri="{FF2B5EF4-FFF2-40B4-BE49-F238E27FC236}">
              <a16:creationId xmlns:a16="http://schemas.microsoft.com/office/drawing/2014/main" id="{4344D214-9076-46EA-8618-05567F7A9FE5}"/>
            </a:ext>
          </a:extLst>
        </xdr:cNvPr>
        <xdr:cNvGrpSpPr>
          <a:grpSpLocks/>
        </xdr:cNvGrpSpPr>
      </xdr:nvGrpSpPr>
      <xdr:grpSpPr bwMode="auto">
        <a:xfrm>
          <a:off x="5238750" y="0"/>
          <a:ext cx="937260" cy="0"/>
          <a:chOff x="567" y="754"/>
          <a:chExt cx="101" cy="5"/>
        </a:xfrm>
      </xdr:grpSpPr>
      <xdr:sp macro="" textlink="">
        <xdr:nvSpPr>
          <xdr:cNvPr id="31" name="Line 30">
            <a:extLst>
              <a:ext uri="{FF2B5EF4-FFF2-40B4-BE49-F238E27FC236}">
                <a16:creationId xmlns:a16="http://schemas.microsoft.com/office/drawing/2014/main" id="{DF6D8B80-5765-4AFD-947A-0078C6D7F845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2" name="Line 31">
            <a:extLst>
              <a:ext uri="{FF2B5EF4-FFF2-40B4-BE49-F238E27FC236}">
                <a16:creationId xmlns:a16="http://schemas.microsoft.com/office/drawing/2014/main" id="{41C9FCA2-B179-447A-A6AD-24C81D52AAD5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3" name="Line 32">
            <a:extLst>
              <a:ext uri="{FF2B5EF4-FFF2-40B4-BE49-F238E27FC236}">
                <a16:creationId xmlns:a16="http://schemas.microsoft.com/office/drawing/2014/main" id="{AF01CA4E-28D8-4A3A-8FE3-D857C5C12247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4" name="Line 33">
            <a:extLst>
              <a:ext uri="{FF2B5EF4-FFF2-40B4-BE49-F238E27FC236}">
                <a16:creationId xmlns:a16="http://schemas.microsoft.com/office/drawing/2014/main" id="{8F6AE6F6-FA4B-4E43-94D0-76F2A147153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5" name="Line 34">
            <a:extLst>
              <a:ext uri="{FF2B5EF4-FFF2-40B4-BE49-F238E27FC236}">
                <a16:creationId xmlns:a16="http://schemas.microsoft.com/office/drawing/2014/main" id="{6E45060A-79FC-4D0D-8E01-A9CF11CC0E34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6" name="Line 35">
            <a:extLst>
              <a:ext uri="{FF2B5EF4-FFF2-40B4-BE49-F238E27FC236}">
                <a16:creationId xmlns:a16="http://schemas.microsoft.com/office/drawing/2014/main" id="{693568A9-54B2-493A-B35A-D82252907FD1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22</xdr:col>
      <xdr:colOff>247650</xdr:colOff>
      <xdr:row>0</xdr:row>
      <xdr:rowOff>0</xdr:rowOff>
    </xdr:from>
    <xdr:to>
      <xdr:col>27</xdr:col>
      <xdr:colOff>19050</xdr:colOff>
      <xdr:row>0</xdr:row>
      <xdr:rowOff>0</xdr:rowOff>
    </xdr:to>
    <xdr:grpSp>
      <xdr:nvGrpSpPr>
        <xdr:cNvPr id="37" name="Group 36">
          <a:extLst>
            <a:ext uri="{FF2B5EF4-FFF2-40B4-BE49-F238E27FC236}">
              <a16:creationId xmlns:a16="http://schemas.microsoft.com/office/drawing/2014/main" id="{EE810D96-ADDE-4D4D-9945-460A39CCFBAA}"/>
            </a:ext>
          </a:extLst>
        </xdr:cNvPr>
        <xdr:cNvGrpSpPr>
          <a:grpSpLocks/>
        </xdr:cNvGrpSpPr>
      </xdr:nvGrpSpPr>
      <xdr:grpSpPr bwMode="auto">
        <a:xfrm>
          <a:off x="5238750" y="0"/>
          <a:ext cx="937260" cy="0"/>
          <a:chOff x="567" y="754"/>
          <a:chExt cx="101" cy="5"/>
        </a:xfrm>
      </xdr:grpSpPr>
      <xdr:sp macro="" textlink="">
        <xdr:nvSpPr>
          <xdr:cNvPr id="38" name="Line 37">
            <a:extLst>
              <a:ext uri="{FF2B5EF4-FFF2-40B4-BE49-F238E27FC236}">
                <a16:creationId xmlns:a16="http://schemas.microsoft.com/office/drawing/2014/main" id="{4A7D1C09-3D99-41DA-B696-B8A230BFB671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9" name="Line 38">
            <a:extLst>
              <a:ext uri="{FF2B5EF4-FFF2-40B4-BE49-F238E27FC236}">
                <a16:creationId xmlns:a16="http://schemas.microsoft.com/office/drawing/2014/main" id="{38093AF1-B38C-47AB-8179-A1B5F619BC9A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0" name="Line 39">
            <a:extLst>
              <a:ext uri="{FF2B5EF4-FFF2-40B4-BE49-F238E27FC236}">
                <a16:creationId xmlns:a16="http://schemas.microsoft.com/office/drawing/2014/main" id="{C523F2A4-1619-4564-8894-6C30E4A31D4B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1" name="Line 40">
            <a:extLst>
              <a:ext uri="{FF2B5EF4-FFF2-40B4-BE49-F238E27FC236}">
                <a16:creationId xmlns:a16="http://schemas.microsoft.com/office/drawing/2014/main" id="{F1E56201-F285-4150-AFFA-FB588055A3FA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2" name="Line 41">
            <a:extLst>
              <a:ext uri="{FF2B5EF4-FFF2-40B4-BE49-F238E27FC236}">
                <a16:creationId xmlns:a16="http://schemas.microsoft.com/office/drawing/2014/main" id="{C8151241-CBF1-4903-BC01-EC291D2FB24C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3" name="Line 42">
            <a:extLst>
              <a:ext uri="{FF2B5EF4-FFF2-40B4-BE49-F238E27FC236}">
                <a16:creationId xmlns:a16="http://schemas.microsoft.com/office/drawing/2014/main" id="{10EBB8CF-C92D-4285-897E-3DB955531631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22</xdr:col>
      <xdr:colOff>247650</xdr:colOff>
      <xdr:row>0</xdr:row>
      <xdr:rowOff>0</xdr:rowOff>
    </xdr:from>
    <xdr:to>
      <xdr:col>27</xdr:col>
      <xdr:colOff>19050</xdr:colOff>
      <xdr:row>0</xdr:row>
      <xdr:rowOff>0</xdr:rowOff>
    </xdr:to>
    <xdr:grpSp>
      <xdr:nvGrpSpPr>
        <xdr:cNvPr id="44" name="Group 43">
          <a:extLst>
            <a:ext uri="{FF2B5EF4-FFF2-40B4-BE49-F238E27FC236}">
              <a16:creationId xmlns:a16="http://schemas.microsoft.com/office/drawing/2014/main" id="{6A6BB144-A691-4652-A832-37F69935B22C}"/>
            </a:ext>
          </a:extLst>
        </xdr:cNvPr>
        <xdr:cNvGrpSpPr>
          <a:grpSpLocks/>
        </xdr:cNvGrpSpPr>
      </xdr:nvGrpSpPr>
      <xdr:grpSpPr bwMode="auto">
        <a:xfrm>
          <a:off x="5238750" y="0"/>
          <a:ext cx="937260" cy="0"/>
          <a:chOff x="567" y="754"/>
          <a:chExt cx="101" cy="5"/>
        </a:xfrm>
      </xdr:grpSpPr>
      <xdr:sp macro="" textlink="">
        <xdr:nvSpPr>
          <xdr:cNvPr id="45" name="Line 44">
            <a:extLst>
              <a:ext uri="{FF2B5EF4-FFF2-40B4-BE49-F238E27FC236}">
                <a16:creationId xmlns:a16="http://schemas.microsoft.com/office/drawing/2014/main" id="{EECA8C61-D5C5-4C15-9666-B0D8C1BF8033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6" name="Line 45">
            <a:extLst>
              <a:ext uri="{FF2B5EF4-FFF2-40B4-BE49-F238E27FC236}">
                <a16:creationId xmlns:a16="http://schemas.microsoft.com/office/drawing/2014/main" id="{C5E13902-9949-4CFE-A10F-BB9E87639284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7" name="Line 46">
            <a:extLst>
              <a:ext uri="{FF2B5EF4-FFF2-40B4-BE49-F238E27FC236}">
                <a16:creationId xmlns:a16="http://schemas.microsoft.com/office/drawing/2014/main" id="{EB1DCA2D-B2A1-4B53-8687-DA89F7C09082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" name="Line 47">
            <a:extLst>
              <a:ext uri="{FF2B5EF4-FFF2-40B4-BE49-F238E27FC236}">
                <a16:creationId xmlns:a16="http://schemas.microsoft.com/office/drawing/2014/main" id="{0CF43EFE-533E-47A9-AA48-7F110210E8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" name="Line 48">
            <a:extLst>
              <a:ext uri="{FF2B5EF4-FFF2-40B4-BE49-F238E27FC236}">
                <a16:creationId xmlns:a16="http://schemas.microsoft.com/office/drawing/2014/main" id="{F2C305F9-A899-437E-8303-5EE18BB16779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0" name="Line 49">
            <a:extLst>
              <a:ext uri="{FF2B5EF4-FFF2-40B4-BE49-F238E27FC236}">
                <a16:creationId xmlns:a16="http://schemas.microsoft.com/office/drawing/2014/main" id="{80767E44-3302-4537-B408-FAE41B390143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22</xdr:col>
      <xdr:colOff>247650</xdr:colOff>
      <xdr:row>0</xdr:row>
      <xdr:rowOff>0</xdr:rowOff>
    </xdr:from>
    <xdr:to>
      <xdr:col>27</xdr:col>
      <xdr:colOff>19050</xdr:colOff>
      <xdr:row>0</xdr:row>
      <xdr:rowOff>0</xdr:rowOff>
    </xdr:to>
    <xdr:grpSp>
      <xdr:nvGrpSpPr>
        <xdr:cNvPr id="51" name="Group 50">
          <a:extLst>
            <a:ext uri="{FF2B5EF4-FFF2-40B4-BE49-F238E27FC236}">
              <a16:creationId xmlns:a16="http://schemas.microsoft.com/office/drawing/2014/main" id="{434FD8D8-AE5C-46FC-B08D-A04D0462AF47}"/>
            </a:ext>
          </a:extLst>
        </xdr:cNvPr>
        <xdr:cNvGrpSpPr>
          <a:grpSpLocks/>
        </xdr:cNvGrpSpPr>
      </xdr:nvGrpSpPr>
      <xdr:grpSpPr bwMode="auto">
        <a:xfrm>
          <a:off x="5238750" y="0"/>
          <a:ext cx="937260" cy="0"/>
          <a:chOff x="567" y="754"/>
          <a:chExt cx="101" cy="5"/>
        </a:xfrm>
      </xdr:grpSpPr>
      <xdr:sp macro="" textlink="">
        <xdr:nvSpPr>
          <xdr:cNvPr id="52" name="Line 51">
            <a:extLst>
              <a:ext uri="{FF2B5EF4-FFF2-40B4-BE49-F238E27FC236}">
                <a16:creationId xmlns:a16="http://schemas.microsoft.com/office/drawing/2014/main" id="{FF3B1EE9-902E-4A37-A063-F647079261F3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3" name="Line 52">
            <a:extLst>
              <a:ext uri="{FF2B5EF4-FFF2-40B4-BE49-F238E27FC236}">
                <a16:creationId xmlns:a16="http://schemas.microsoft.com/office/drawing/2014/main" id="{13A60E87-9411-40A0-A515-B9A575F6DA32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4" name="Line 53">
            <a:extLst>
              <a:ext uri="{FF2B5EF4-FFF2-40B4-BE49-F238E27FC236}">
                <a16:creationId xmlns:a16="http://schemas.microsoft.com/office/drawing/2014/main" id="{042CDA13-7164-4786-A710-ED9577AB097D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5" name="Line 54">
            <a:extLst>
              <a:ext uri="{FF2B5EF4-FFF2-40B4-BE49-F238E27FC236}">
                <a16:creationId xmlns:a16="http://schemas.microsoft.com/office/drawing/2014/main" id="{1BCCC11E-2ADE-442D-868A-947AA4D30056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6" name="Line 55">
            <a:extLst>
              <a:ext uri="{FF2B5EF4-FFF2-40B4-BE49-F238E27FC236}">
                <a16:creationId xmlns:a16="http://schemas.microsoft.com/office/drawing/2014/main" id="{92340EE7-7A7A-4E0C-8AD1-88852CB8E919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7" name="Line 56">
            <a:extLst>
              <a:ext uri="{FF2B5EF4-FFF2-40B4-BE49-F238E27FC236}">
                <a16:creationId xmlns:a16="http://schemas.microsoft.com/office/drawing/2014/main" id="{68869E19-9C6E-45C2-9BDF-E60FBB9147EF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22</xdr:col>
      <xdr:colOff>247650</xdr:colOff>
      <xdr:row>0</xdr:row>
      <xdr:rowOff>0</xdr:rowOff>
    </xdr:from>
    <xdr:to>
      <xdr:col>27</xdr:col>
      <xdr:colOff>19050</xdr:colOff>
      <xdr:row>0</xdr:row>
      <xdr:rowOff>0</xdr:rowOff>
    </xdr:to>
    <xdr:grpSp>
      <xdr:nvGrpSpPr>
        <xdr:cNvPr id="58" name="Group 57">
          <a:extLst>
            <a:ext uri="{FF2B5EF4-FFF2-40B4-BE49-F238E27FC236}">
              <a16:creationId xmlns:a16="http://schemas.microsoft.com/office/drawing/2014/main" id="{9B2D4BC3-E260-41DF-87C5-34D7FA26A160}"/>
            </a:ext>
          </a:extLst>
        </xdr:cNvPr>
        <xdr:cNvGrpSpPr>
          <a:grpSpLocks/>
        </xdr:cNvGrpSpPr>
      </xdr:nvGrpSpPr>
      <xdr:grpSpPr bwMode="auto">
        <a:xfrm>
          <a:off x="5238750" y="0"/>
          <a:ext cx="937260" cy="0"/>
          <a:chOff x="567" y="754"/>
          <a:chExt cx="101" cy="5"/>
        </a:xfrm>
      </xdr:grpSpPr>
      <xdr:sp macro="" textlink="">
        <xdr:nvSpPr>
          <xdr:cNvPr id="59" name="Line 58">
            <a:extLst>
              <a:ext uri="{FF2B5EF4-FFF2-40B4-BE49-F238E27FC236}">
                <a16:creationId xmlns:a16="http://schemas.microsoft.com/office/drawing/2014/main" id="{9795BF19-647F-4445-8B88-D502ABD683EE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0" name="Line 59">
            <a:extLst>
              <a:ext uri="{FF2B5EF4-FFF2-40B4-BE49-F238E27FC236}">
                <a16:creationId xmlns:a16="http://schemas.microsoft.com/office/drawing/2014/main" id="{B0D8B3A0-8B20-4AEC-B385-8C4C3F627E89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1" name="Line 60">
            <a:extLst>
              <a:ext uri="{FF2B5EF4-FFF2-40B4-BE49-F238E27FC236}">
                <a16:creationId xmlns:a16="http://schemas.microsoft.com/office/drawing/2014/main" id="{E1C0FCDE-0B9E-4753-B820-96A90C8B4B92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2" name="Line 61">
            <a:extLst>
              <a:ext uri="{FF2B5EF4-FFF2-40B4-BE49-F238E27FC236}">
                <a16:creationId xmlns:a16="http://schemas.microsoft.com/office/drawing/2014/main" id="{044A73C0-521B-4328-BD1B-8666327FD7A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3" name="Line 62">
            <a:extLst>
              <a:ext uri="{FF2B5EF4-FFF2-40B4-BE49-F238E27FC236}">
                <a16:creationId xmlns:a16="http://schemas.microsoft.com/office/drawing/2014/main" id="{ACC55D28-EC15-4B62-B74E-8860808FD95A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4" name="Line 63">
            <a:extLst>
              <a:ext uri="{FF2B5EF4-FFF2-40B4-BE49-F238E27FC236}">
                <a16:creationId xmlns:a16="http://schemas.microsoft.com/office/drawing/2014/main" id="{884A65B9-3558-4F55-A057-883B27C048CD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22</xdr:col>
      <xdr:colOff>247650</xdr:colOff>
      <xdr:row>0</xdr:row>
      <xdr:rowOff>0</xdr:rowOff>
    </xdr:from>
    <xdr:to>
      <xdr:col>27</xdr:col>
      <xdr:colOff>19050</xdr:colOff>
      <xdr:row>0</xdr:row>
      <xdr:rowOff>0</xdr:rowOff>
    </xdr:to>
    <xdr:grpSp>
      <xdr:nvGrpSpPr>
        <xdr:cNvPr id="65" name="Group 64">
          <a:extLst>
            <a:ext uri="{FF2B5EF4-FFF2-40B4-BE49-F238E27FC236}">
              <a16:creationId xmlns:a16="http://schemas.microsoft.com/office/drawing/2014/main" id="{45158EBA-0683-4340-98F0-E768CD6F0F5C}"/>
            </a:ext>
          </a:extLst>
        </xdr:cNvPr>
        <xdr:cNvGrpSpPr>
          <a:grpSpLocks/>
        </xdr:cNvGrpSpPr>
      </xdr:nvGrpSpPr>
      <xdr:grpSpPr bwMode="auto">
        <a:xfrm>
          <a:off x="5238750" y="0"/>
          <a:ext cx="937260" cy="0"/>
          <a:chOff x="567" y="754"/>
          <a:chExt cx="101" cy="5"/>
        </a:xfrm>
      </xdr:grpSpPr>
      <xdr:sp macro="" textlink="">
        <xdr:nvSpPr>
          <xdr:cNvPr id="66" name="Line 65">
            <a:extLst>
              <a:ext uri="{FF2B5EF4-FFF2-40B4-BE49-F238E27FC236}">
                <a16:creationId xmlns:a16="http://schemas.microsoft.com/office/drawing/2014/main" id="{2D07DA8B-77ED-462F-8108-0D6A0741839E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7" name="Line 66">
            <a:extLst>
              <a:ext uri="{FF2B5EF4-FFF2-40B4-BE49-F238E27FC236}">
                <a16:creationId xmlns:a16="http://schemas.microsoft.com/office/drawing/2014/main" id="{EE55C0A7-4296-459E-A539-9AC74E5B44A7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8" name="Line 67">
            <a:extLst>
              <a:ext uri="{FF2B5EF4-FFF2-40B4-BE49-F238E27FC236}">
                <a16:creationId xmlns:a16="http://schemas.microsoft.com/office/drawing/2014/main" id="{4BBA536E-D07A-4C47-839A-C337AF6EBA65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9" name="Line 68">
            <a:extLst>
              <a:ext uri="{FF2B5EF4-FFF2-40B4-BE49-F238E27FC236}">
                <a16:creationId xmlns:a16="http://schemas.microsoft.com/office/drawing/2014/main" id="{85D8A1FE-15FE-4D6D-A82E-E96D5AC04451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0" name="Line 69">
            <a:extLst>
              <a:ext uri="{FF2B5EF4-FFF2-40B4-BE49-F238E27FC236}">
                <a16:creationId xmlns:a16="http://schemas.microsoft.com/office/drawing/2014/main" id="{74B1A5FC-5809-4B87-B337-3133BFB211FA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1" name="Line 70">
            <a:extLst>
              <a:ext uri="{FF2B5EF4-FFF2-40B4-BE49-F238E27FC236}">
                <a16:creationId xmlns:a16="http://schemas.microsoft.com/office/drawing/2014/main" id="{19DE382B-D7A9-4FDB-80EB-A271A910FFBB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22</xdr:col>
      <xdr:colOff>247650</xdr:colOff>
      <xdr:row>0</xdr:row>
      <xdr:rowOff>0</xdr:rowOff>
    </xdr:from>
    <xdr:to>
      <xdr:col>27</xdr:col>
      <xdr:colOff>19050</xdr:colOff>
      <xdr:row>0</xdr:row>
      <xdr:rowOff>0</xdr:rowOff>
    </xdr:to>
    <xdr:grpSp>
      <xdr:nvGrpSpPr>
        <xdr:cNvPr id="72" name="Group 71">
          <a:extLst>
            <a:ext uri="{FF2B5EF4-FFF2-40B4-BE49-F238E27FC236}">
              <a16:creationId xmlns:a16="http://schemas.microsoft.com/office/drawing/2014/main" id="{FB0DC03D-075B-4416-9632-371DC643F1FE}"/>
            </a:ext>
          </a:extLst>
        </xdr:cNvPr>
        <xdr:cNvGrpSpPr>
          <a:grpSpLocks/>
        </xdr:cNvGrpSpPr>
      </xdr:nvGrpSpPr>
      <xdr:grpSpPr bwMode="auto">
        <a:xfrm>
          <a:off x="5238750" y="0"/>
          <a:ext cx="937260" cy="0"/>
          <a:chOff x="567" y="754"/>
          <a:chExt cx="101" cy="5"/>
        </a:xfrm>
      </xdr:grpSpPr>
      <xdr:sp macro="" textlink="">
        <xdr:nvSpPr>
          <xdr:cNvPr id="73" name="Line 72">
            <a:extLst>
              <a:ext uri="{FF2B5EF4-FFF2-40B4-BE49-F238E27FC236}">
                <a16:creationId xmlns:a16="http://schemas.microsoft.com/office/drawing/2014/main" id="{43F795C1-E6BC-44FB-8B4E-C583A6D940FF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4" name="Line 73">
            <a:extLst>
              <a:ext uri="{FF2B5EF4-FFF2-40B4-BE49-F238E27FC236}">
                <a16:creationId xmlns:a16="http://schemas.microsoft.com/office/drawing/2014/main" id="{79225FD8-1E37-4088-BC6D-0380AF9CFCB8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5" name="Line 74">
            <a:extLst>
              <a:ext uri="{FF2B5EF4-FFF2-40B4-BE49-F238E27FC236}">
                <a16:creationId xmlns:a16="http://schemas.microsoft.com/office/drawing/2014/main" id="{180F783D-DAAD-4D56-AE30-896C6D2817DF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6" name="Line 75">
            <a:extLst>
              <a:ext uri="{FF2B5EF4-FFF2-40B4-BE49-F238E27FC236}">
                <a16:creationId xmlns:a16="http://schemas.microsoft.com/office/drawing/2014/main" id="{89E80E3D-D450-4B63-8A77-1272E3AA0AAD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7" name="Line 76">
            <a:extLst>
              <a:ext uri="{FF2B5EF4-FFF2-40B4-BE49-F238E27FC236}">
                <a16:creationId xmlns:a16="http://schemas.microsoft.com/office/drawing/2014/main" id="{23D767B8-C7B7-4F6F-9E83-E22366C32D25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8" name="Line 77">
            <a:extLst>
              <a:ext uri="{FF2B5EF4-FFF2-40B4-BE49-F238E27FC236}">
                <a16:creationId xmlns:a16="http://schemas.microsoft.com/office/drawing/2014/main" id="{776A0FFD-843B-4E8B-A5E3-64EC8A2DAF56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22</xdr:col>
      <xdr:colOff>247650</xdr:colOff>
      <xdr:row>0</xdr:row>
      <xdr:rowOff>0</xdr:rowOff>
    </xdr:from>
    <xdr:to>
      <xdr:col>27</xdr:col>
      <xdr:colOff>19050</xdr:colOff>
      <xdr:row>0</xdr:row>
      <xdr:rowOff>0</xdr:rowOff>
    </xdr:to>
    <xdr:grpSp>
      <xdr:nvGrpSpPr>
        <xdr:cNvPr id="79" name="Group 78">
          <a:extLst>
            <a:ext uri="{FF2B5EF4-FFF2-40B4-BE49-F238E27FC236}">
              <a16:creationId xmlns:a16="http://schemas.microsoft.com/office/drawing/2014/main" id="{7E7F3BEE-5A67-4B96-B440-C44ECCA8DA52}"/>
            </a:ext>
          </a:extLst>
        </xdr:cNvPr>
        <xdr:cNvGrpSpPr>
          <a:grpSpLocks/>
        </xdr:cNvGrpSpPr>
      </xdr:nvGrpSpPr>
      <xdr:grpSpPr bwMode="auto">
        <a:xfrm>
          <a:off x="5238750" y="0"/>
          <a:ext cx="937260" cy="0"/>
          <a:chOff x="567" y="754"/>
          <a:chExt cx="101" cy="5"/>
        </a:xfrm>
      </xdr:grpSpPr>
      <xdr:sp macro="" textlink="">
        <xdr:nvSpPr>
          <xdr:cNvPr id="80" name="Line 79">
            <a:extLst>
              <a:ext uri="{FF2B5EF4-FFF2-40B4-BE49-F238E27FC236}">
                <a16:creationId xmlns:a16="http://schemas.microsoft.com/office/drawing/2014/main" id="{44C6A442-DE38-4696-85E2-2A23733A3319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1" name="Line 80">
            <a:extLst>
              <a:ext uri="{FF2B5EF4-FFF2-40B4-BE49-F238E27FC236}">
                <a16:creationId xmlns:a16="http://schemas.microsoft.com/office/drawing/2014/main" id="{AB30477B-7D06-4DB4-AE79-E2CBA6D06E54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2" name="Line 81">
            <a:extLst>
              <a:ext uri="{FF2B5EF4-FFF2-40B4-BE49-F238E27FC236}">
                <a16:creationId xmlns:a16="http://schemas.microsoft.com/office/drawing/2014/main" id="{91CE6491-3B80-448A-83D4-31520E05603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3" name="Line 82">
            <a:extLst>
              <a:ext uri="{FF2B5EF4-FFF2-40B4-BE49-F238E27FC236}">
                <a16:creationId xmlns:a16="http://schemas.microsoft.com/office/drawing/2014/main" id="{E55FD999-92AD-45B7-A50A-5EF6B0D6391F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4" name="Line 83">
            <a:extLst>
              <a:ext uri="{FF2B5EF4-FFF2-40B4-BE49-F238E27FC236}">
                <a16:creationId xmlns:a16="http://schemas.microsoft.com/office/drawing/2014/main" id="{EFC8097C-6364-4885-801C-36FB9F9E6009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5" name="Line 84">
            <a:extLst>
              <a:ext uri="{FF2B5EF4-FFF2-40B4-BE49-F238E27FC236}">
                <a16:creationId xmlns:a16="http://schemas.microsoft.com/office/drawing/2014/main" id="{D25E79AB-B753-415C-8438-7870C0ABAB8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22</xdr:col>
      <xdr:colOff>247650</xdr:colOff>
      <xdr:row>0</xdr:row>
      <xdr:rowOff>0</xdr:rowOff>
    </xdr:from>
    <xdr:to>
      <xdr:col>27</xdr:col>
      <xdr:colOff>19050</xdr:colOff>
      <xdr:row>0</xdr:row>
      <xdr:rowOff>0</xdr:rowOff>
    </xdr:to>
    <xdr:grpSp>
      <xdr:nvGrpSpPr>
        <xdr:cNvPr id="86" name="Group 85">
          <a:extLst>
            <a:ext uri="{FF2B5EF4-FFF2-40B4-BE49-F238E27FC236}">
              <a16:creationId xmlns:a16="http://schemas.microsoft.com/office/drawing/2014/main" id="{7BC933C1-81FA-4609-86BF-9483FF4742E5}"/>
            </a:ext>
          </a:extLst>
        </xdr:cNvPr>
        <xdr:cNvGrpSpPr>
          <a:grpSpLocks/>
        </xdr:cNvGrpSpPr>
      </xdr:nvGrpSpPr>
      <xdr:grpSpPr bwMode="auto">
        <a:xfrm>
          <a:off x="5238750" y="0"/>
          <a:ext cx="937260" cy="0"/>
          <a:chOff x="567" y="754"/>
          <a:chExt cx="101" cy="5"/>
        </a:xfrm>
      </xdr:grpSpPr>
      <xdr:sp macro="" textlink="">
        <xdr:nvSpPr>
          <xdr:cNvPr id="87" name="Line 86">
            <a:extLst>
              <a:ext uri="{FF2B5EF4-FFF2-40B4-BE49-F238E27FC236}">
                <a16:creationId xmlns:a16="http://schemas.microsoft.com/office/drawing/2014/main" id="{29C24975-6C9A-4F2D-84D4-F0F2288D07D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" name="Line 87">
            <a:extLst>
              <a:ext uri="{FF2B5EF4-FFF2-40B4-BE49-F238E27FC236}">
                <a16:creationId xmlns:a16="http://schemas.microsoft.com/office/drawing/2014/main" id="{C77B9149-4BAE-4EDE-A763-0C480BECC5CF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" name="Line 88">
            <a:extLst>
              <a:ext uri="{FF2B5EF4-FFF2-40B4-BE49-F238E27FC236}">
                <a16:creationId xmlns:a16="http://schemas.microsoft.com/office/drawing/2014/main" id="{FE5E48BB-BD17-4E38-B7AF-2A8076815745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0" name="Line 89">
            <a:extLst>
              <a:ext uri="{FF2B5EF4-FFF2-40B4-BE49-F238E27FC236}">
                <a16:creationId xmlns:a16="http://schemas.microsoft.com/office/drawing/2014/main" id="{4D278BCC-0ACC-4A52-BC80-E01FAD5050FF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1" name="Line 90">
            <a:extLst>
              <a:ext uri="{FF2B5EF4-FFF2-40B4-BE49-F238E27FC236}">
                <a16:creationId xmlns:a16="http://schemas.microsoft.com/office/drawing/2014/main" id="{DCA86A59-19AF-4523-B6CD-E1ADAB8D8534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2" name="Line 91">
            <a:extLst>
              <a:ext uri="{FF2B5EF4-FFF2-40B4-BE49-F238E27FC236}">
                <a16:creationId xmlns:a16="http://schemas.microsoft.com/office/drawing/2014/main" id="{4AFC3B8D-9A21-4D59-91B6-B936261E6421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22</xdr:col>
      <xdr:colOff>247650</xdr:colOff>
      <xdr:row>0</xdr:row>
      <xdr:rowOff>0</xdr:rowOff>
    </xdr:from>
    <xdr:to>
      <xdr:col>27</xdr:col>
      <xdr:colOff>19050</xdr:colOff>
      <xdr:row>0</xdr:row>
      <xdr:rowOff>0</xdr:rowOff>
    </xdr:to>
    <xdr:grpSp>
      <xdr:nvGrpSpPr>
        <xdr:cNvPr id="93" name="Group 92">
          <a:extLst>
            <a:ext uri="{FF2B5EF4-FFF2-40B4-BE49-F238E27FC236}">
              <a16:creationId xmlns:a16="http://schemas.microsoft.com/office/drawing/2014/main" id="{FFA603B2-8069-4C2C-A035-6A3A58C49745}"/>
            </a:ext>
          </a:extLst>
        </xdr:cNvPr>
        <xdr:cNvGrpSpPr>
          <a:grpSpLocks/>
        </xdr:cNvGrpSpPr>
      </xdr:nvGrpSpPr>
      <xdr:grpSpPr bwMode="auto">
        <a:xfrm>
          <a:off x="5238750" y="0"/>
          <a:ext cx="937260" cy="0"/>
          <a:chOff x="567" y="754"/>
          <a:chExt cx="101" cy="5"/>
        </a:xfrm>
      </xdr:grpSpPr>
      <xdr:sp macro="" textlink="">
        <xdr:nvSpPr>
          <xdr:cNvPr id="94" name="Line 93">
            <a:extLst>
              <a:ext uri="{FF2B5EF4-FFF2-40B4-BE49-F238E27FC236}">
                <a16:creationId xmlns:a16="http://schemas.microsoft.com/office/drawing/2014/main" id="{24A894D5-CA47-430B-B4D8-07F92D38F849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5" name="Line 94">
            <a:extLst>
              <a:ext uri="{FF2B5EF4-FFF2-40B4-BE49-F238E27FC236}">
                <a16:creationId xmlns:a16="http://schemas.microsoft.com/office/drawing/2014/main" id="{96A031D5-162A-41F6-A794-A6B78221EC5A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6" name="Line 95">
            <a:extLst>
              <a:ext uri="{FF2B5EF4-FFF2-40B4-BE49-F238E27FC236}">
                <a16:creationId xmlns:a16="http://schemas.microsoft.com/office/drawing/2014/main" id="{CE3996E8-F430-4F06-842A-A8ACBF78EE31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7" name="Line 96">
            <a:extLst>
              <a:ext uri="{FF2B5EF4-FFF2-40B4-BE49-F238E27FC236}">
                <a16:creationId xmlns:a16="http://schemas.microsoft.com/office/drawing/2014/main" id="{FB44941C-AFAB-49C2-97BB-CE94BD02D11D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8" name="Line 97">
            <a:extLst>
              <a:ext uri="{FF2B5EF4-FFF2-40B4-BE49-F238E27FC236}">
                <a16:creationId xmlns:a16="http://schemas.microsoft.com/office/drawing/2014/main" id="{716748DF-33A7-434F-94C1-C5CA7FCE2E04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9" name="Line 98">
            <a:extLst>
              <a:ext uri="{FF2B5EF4-FFF2-40B4-BE49-F238E27FC236}">
                <a16:creationId xmlns:a16="http://schemas.microsoft.com/office/drawing/2014/main" id="{C3105982-11AF-4037-974F-0255EB65C6E7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22</xdr:col>
      <xdr:colOff>247650</xdr:colOff>
      <xdr:row>0</xdr:row>
      <xdr:rowOff>0</xdr:rowOff>
    </xdr:from>
    <xdr:to>
      <xdr:col>27</xdr:col>
      <xdr:colOff>19050</xdr:colOff>
      <xdr:row>0</xdr:row>
      <xdr:rowOff>0</xdr:rowOff>
    </xdr:to>
    <xdr:grpSp>
      <xdr:nvGrpSpPr>
        <xdr:cNvPr id="100" name="Group 99">
          <a:extLst>
            <a:ext uri="{FF2B5EF4-FFF2-40B4-BE49-F238E27FC236}">
              <a16:creationId xmlns:a16="http://schemas.microsoft.com/office/drawing/2014/main" id="{06751D9E-610F-4CAF-AEDD-871C657BAC4F}"/>
            </a:ext>
          </a:extLst>
        </xdr:cNvPr>
        <xdr:cNvGrpSpPr>
          <a:grpSpLocks/>
        </xdr:cNvGrpSpPr>
      </xdr:nvGrpSpPr>
      <xdr:grpSpPr bwMode="auto">
        <a:xfrm>
          <a:off x="5238750" y="0"/>
          <a:ext cx="937260" cy="0"/>
          <a:chOff x="567" y="754"/>
          <a:chExt cx="101" cy="5"/>
        </a:xfrm>
      </xdr:grpSpPr>
      <xdr:sp macro="" textlink="">
        <xdr:nvSpPr>
          <xdr:cNvPr id="101" name="Line 100">
            <a:extLst>
              <a:ext uri="{FF2B5EF4-FFF2-40B4-BE49-F238E27FC236}">
                <a16:creationId xmlns:a16="http://schemas.microsoft.com/office/drawing/2014/main" id="{37F16D81-B764-47BD-9422-84504E1037B9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2" name="Line 101">
            <a:extLst>
              <a:ext uri="{FF2B5EF4-FFF2-40B4-BE49-F238E27FC236}">
                <a16:creationId xmlns:a16="http://schemas.microsoft.com/office/drawing/2014/main" id="{5DB1DC50-2240-487D-B64F-D58E27308A0B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3" name="Line 102">
            <a:extLst>
              <a:ext uri="{FF2B5EF4-FFF2-40B4-BE49-F238E27FC236}">
                <a16:creationId xmlns:a16="http://schemas.microsoft.com/office/drawing/2014/main" id="{F4F5616C-5555-4939-AA09-1F839D12E49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4" name="Line 103">
            <a:extLst>
              <a:ext uri="{FF2B5EF4-FFF2-40B4-BE49-F238E27FC236}">
                <a16:creationId xmlns:a16="http://schemas.microsoft.com/office/drawing/2014/main" id="{79975D2F-40F8-47F7-B441-3961D728FE25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5" name="Line 104">
            <a:extLst>
              <a:ext uri="{FF2B5EF4-FFF2-40B4-BE49-F238E27FC236}">
                <a16:creationId xmlns:a16="http://schemas.microsoft.com/office/drawing/2014/main" id="{A94C17A1-F9DA-496B-9245-90D5F39F903A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6" name="Line 105">
            <a:extLst>
              <a:ext uri="{FF2B5EF4-FFF2-40B4-BE49-F238E27FC236}">
                <a16:creationId xmlns:a16="http://schemas.microsoft.com/office/drawing/2014/main" id="{EF994621-4FCF-4A72-B460-ABC2DF4952D9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22</xdr:col>
      <xdr:colOff>247650</xdr:colOff>
      <xdr:row>0</xdr:row>
      <xdr:rowOff>0</xdr:rowOff>
    </xdr:from>
    <xdr:to>
      <xdr:col>27</xdr:col>
      <xdr:colOff>19050</xdr:colOff>
      <xdr:row>0</xdr:row>
      <xdr:rowOff>0</xdr:rowOff>
    </xdr:to>
    <xdr:grpSp>
      <xdr:nvGrpSpPr>
        <xdr:cNvPr id="107" name="Group 106">
          <a:extLst>
            <a:ext uri="{FF2B5EF4-FFF2-40B4-BE49-F238E27FC236}">
              <a16:creationId xmlns:a16="http://schemas.microsoft.com/office/drawing/2014/main" id="{5233BA67-1D86-4454-9D25-348E2677335C}"/>
            </a:ext>
          </a:extLst>
        </xdr:cNvPr>
        <xdr:cNvGrpSpPr>
          <a:grpSpLocks/>
        </xdr:cNvGrpSpPr>
      </xdr:nvGrpSpPr>
      <xdr:grpSpPr bwMode="auto">
        <a:xfrm>
          <a:off x="5238750" y="0"/>
          <a:ext cx="937260" cy="0"/>
          <a:chOff x="567" y="754"/>
          <a:chExt cx="101" cy="5"/>
        </a:xfrm>
      </xdr:grpSpPr>
      <xdr:sp macro="" textlink="">
        <xdr:nvSpPr>
          <xdr:cNvPr id="108" name="Line 107">
            <a:extLst>
              <a:ext uri="{FF2B5EF4-FFF2-40B4-BE49-F238E27FC236}">
                <a16:creationId xmlns:a16="http://schemas.microsoft.com/office/drawing/2014/main" id="{B5C4DEC1-14AF-454C-A6F6-E201B9FE3A5A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9" name="Line 108">
            <a:extLst>
              <a:ext uri="{FF2B5EF4-FFF2-40B4-BE49-F238E27FC236}">
                <a16:creationId xmlns:a16="http://schemas.microsoft.com/office/drawing/2014/main" id="{65E68A54-67C8-4DF7-805C-2ADDCC7C7A6C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0" name="Line 109">
            <a:extLst>
              <a:ext uri="{FF2B5EF4-FFF2-40B4-BE49-F238E27FC236}">
                <a16:creationId xmlns:a16="http://schemas.microsoft.com/office/drawing/2014/main" id="{6D846237-DE68-4884-93D0-5A614E6BDA4F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1" name="Line 110">
            <a:extLst>
              <a:ext uri="{FF2B5EF4-FFF2-40B4-BE49-F238E27FC236}">
                <a16:creationId xmlns:a16="http://schemas.microsoft.com/office/drawing/2014/main" id="{FD989E5D-14FA-47AB-8B59-D1C3C6CD0E5B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2" name="Line 111">
            <a:extLst>
              <a:ext uri="{FF2B5EF4-FFF2-40B4-BE49-F238E27FC236}">
                <a16:creationId xmlns:a16="http://schemas.microsoft.com/office/drawing/2014/main" id="{53704A4A-DB7D-4AA4-80EF-9CB6BFE5230A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3" name="Line 112">
            <a:extLst>
              <a:ext uri="{FF2B5EF4-FFF2-40B4-BE49-F238E27FC236}">
                <a16:creationId xmlns:a16="http://schemas.microsoft.com/office/drawing/2014/main" id="{491AF2F1-CFED-46D1-813E-6F567C089C8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22</xdr:col>
      <xdr:colOff>247650</xdr:colOff>
      <xdr:row>0</xdr:row>
      <xdr:rowOff>0</xdr:rowOff>
    </xdr:from>
    <xdr:to>
      <xdr:col>27</xdr:col>
      <xdr:colOff>19050</xdr:colOff>
      <xdr:row>0</xdr:row>
      <xdr:rowOff>0</xdr:rowOff>
    </xdr:to>
    <xdr:grpSp>
      <xdr:nvGrpSpPr>
        <xdr:cNvPr id="114" name="Group 113">
          <a:extLst>
            <a:ext uri="{FF2B5EF4-FFF2-40B4-BE49-F238E27FC236}">
              <a16:creationId xmlns:a16="http://schemas.microsoft.com/office/drawing/2014/main" id="{DACA3680-0375-4DE0-997B-3FC14B8A2D74}"/>
            </a:ext>
          </a:extLst>
        </xdr:cNvPr>
        <xdr:cNvGrpSpPr>
          <a:grpSpLocks/>
        </xdr:cNvGrpSpPr>
      </xdr:nvGrpSpPr>
      <xdr:grpSpPr bwMode="auto">
        <a:xfrm>
          <a:off x="5238750" y="0"/>
          <a:ext cx="937260" cy="0"/>
          <a:chOff x="567" y="754"/>
          <a:chExt cx="101" cy="5"/>
        </a:xfrm>
      </xdr:grpSpPr>
      <xdr:sp macro="" textlink="">
        <xdr:nvSpPr>
          <xdr:cNvPr id="115" name="Line 114">
            <a:extLst>
              <a:ext uri="{FF2B5EF4-FFF2-40B4-BE49-F238E27FC236}">
                <a16:creationId xmlns:a16="http://schemas.microsoft.com/office/drawing/2014/main" id="{5B4173E5-9B9E-45D4-8265-945B541183EC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6" name="Line 115">
            <a:extLst>
              <a:ext uri="{FF2B5EF4-FFF2-40B4-BE49-F238E27FC236}">
                <a16:creationId xmlns:a16="http://schemas.microsoft.com/office/drawing/2014/main" id="{CD44483E-CB05-4BDA-BE86-9744BAF5D463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7" name="Line 116">
            <a:extLst>
              <a:ext uri="{FF2B5EF4-FFF2-40B4-BE49-F238E27FC236}">
                <a16:creationId xmlns:a16="http://schemas.microsoft.com/office/drawing/2014/main" id="{36240B49-1876-4E28-A2DF-358737F6E531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8" name="Line 117">
            <a:extLst>
              <a:ext uri="{FF2B5EF4-FFF2-40B4-BE49-F238E27FC236}">
                <a16:creationId xmlns:a16="http://schemas.microsoft.com/office/drawing/2014/main" id="{619732DA-77E4-4A12-BC37-8A60088EA4D6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9" name="Line 118">
            <a:extLst>
              <a:ext uri="{FF2B5EF4-FFF2-40B4-BE49-F238E27FC236}">
                <a16:creationId xmlns:a16="http://schemas.microsoft.com/office/drawing/2014/main" id="{2BEEEDE9-7ABE-4E9F-BD2F-BABFF6AE53F9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0" name="Line 119">
            <a:extLst>
              <a:ext uri="{FF2B5EF4-FFF2-40B4-BE49-F238E27FC236}">
                <a16:creationId xmlns:a16="http://schemas.microsoft.com/office/drawing/2014/main" id="{37E6305A-73B5-4A93-9F55-3301F4DB32AA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22</xdr:col>
      <xdr:colOff>247650</xdr:colOff>
      <xdr:row>0</xdr:row>
      <xdr:rowOff>0</xdr:rowOff>
    </xdr:from>
    <xdr:to>
      <xdr:col>27</xdr:col>
      <xdr:colOff>19050</xdr:colOff>
      <xdr:row>0</xdr:row>
      <xdr:rowOff>0</xdr:rowOff>
    </xdr:to>
    <xdr:grpSp>
      <xdr:nvGrpSpPr>
        <xdr:cNvPr id="121" name="Group 120">
          <a:extLst>
            <a:ext uri="{FF2B5EF4-FFF2-40B4-BE49-F238E27FC236}">
              <a16:creationId xmlns:a16="http://schemas.microsoft.com/office/drawing/2014/main" id="{1BC40E0B-8544-4591-9BF9-A8B8A0FEB1D2}"/>
            </a:ext>
          </a:extLst>
        </xdr:cNvPr>
        <xdr:cNvGrpSpPr>
          <a:grpSpLocks/>
        </xdr:cNvGrpSpPr>
      </xdr:nvGrpSpPr>
      <xdr:grpSpPr bwMode="auto">
        <a:xfrm>
          <a:off x="5238750" y="0"/>
          <a:ext cx="937260" cy="0"/>
          <a:chOff x="567" y="754"/>
          <a:chExt cx="101" cy="5"/>
        </a:xfrm>
      </xdr:grpSpPr>
      <xdr:sp macro="" textlink="">
        <xdr:nvSpPr>
          <xdr:cNvPr id="122" name="Line 121">
            <a:extLst>
              <a:ext uri="{FF2B5EF4-FFF2-40B4-BE49-F238E27FC236}">
                <a16:creationId xmlns:a16="http://schemas.microsoft.com/office/drawing/2014/main" id="{9080F0C8-64A4-43F4-8803-48B5AB7A2F33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3" name="Line 122">
            <a:extLst>
              <a:ext uri="{FF2B5EF4-FFF2-40B4-BE49-F238E27FC236}">
                <a16:creationId xmlns:a16="http://schemas.microsoft.com/office/drawing/2014/main" id="{E2A552C9-CF14-45F7-8A6F-E0FD2AFD3641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4" name="Line 123">
            <a:extLst>
              <a:ext uri="{FF2B5EF4-FFF2-40B4-BE49-F238E27FC236}">
                <a16:creationId xmlns:a16="http://schemas.microsoft.com/office/drawing/2014/main" id="{D2364B4F-D4EB-4064-8F41-E2BFF8BCE5B5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5" name="Line 124">
            <a:extLst>
              <a:ext uri="{FF2B5EF4-FFF2-40B4-BE49-F238E27FC236}">
                <a16:creationId xmlns:a16="http://schemas.microsoft.com/office/drawing/2014/main" id="{6A73854B-441A-4DE6-B195-A3472B0086BD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6" name="Line 125">
            <a:extLst>
              <a:ext uri="{FF2B5EF4-FFF2-40B4-BE49-F238E27FC236}">
                <a16:creationId xmlns:a16="http://schemas.microsoft.com/office/drawing/2014/main" id="{074DF490-83EC-4550-BF2B-5984CEE31AC7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7" name="Line 126">
            <a:extLst>
              <a:ext uri="{FF2B5EF4-FFF2-40B4-BE49-F238E27FC236}">
                <a16:creationId xmlns:a16="http://schemas.microsoft.com/office/drawing/2014/main" id="{3D510680-D6C0-4081-9863-417027D67CC8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22</xdr:col>
      <xdr:colOff>104775</xdr:colOff>
      <xdr:row>0</xdr:row>
      <xdr:rowOff>0</xdr:rowOff>
    </xdr:from>
    <xdr:to>
      <xdr:col>22</xdr:col>
      <xdr:colOff>104775</xdr:colOff>
      <xdr:row>0</xdr:row>
      <xdr:rowOff>0</xdr:rowOff>
    </xdr:to>
    <xdr:sp macro="" textlink="">
      <xdr:nvSpPr>
        <xdr:cNvPr id="128" name="Line 127">
          <a:extLst>
            <a:ext uri="{FF2B5EF4-FFF2-40B4-BE49-F238E27FC236}">
              <a16:creationId xmlns:a16="http://schemas.microsoft.com/office/drawing/2014/main" id="{5317A418-9397-481B-BEDF-C574FAD68BE7}"/>
            </a:ext>
          </a:extLst>
        </xdr:cNvPr>
        <xdr:cNvSpPr>
          <a:spLocks noChangeShapeType="1"/>
        </xdr:cNvSpPr>
      </xdr:nvSpPr>
      <xdr:spPr bwMode="auto">
        <a:xfrm flipH="1" flipV="1">
          <a:off x="566737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523875</xdr:colOff>
      <xdr:row>0</xdr:row>
      <xdr:rowOff>0</xdr:rowOff>
    </xdr:from>
    <xdr:to>
      <xdr:col>22</xdr:col>
      <xdr:colOff>428625</xdr:colOff>
      <xdr:row>0</xdr:row>
      <xdr:rowOff>0</xdr:rowOff>
    </xdr:to>
    <xdr:sp macro="" textlink="">
      <xdr:nvSpPr>
        <xdr:cNvPr id="129" name="Line 128">
          <a:extLst>
            <a:ext uri="{FF2B5EF4-FFF2-40B4-BE49-F238E27FC236}">
              <a16:creationId xmlns:a16="http://schemas.microsoft.com/office/drawing/2014/main" id="{86036A60-1AA6-4095-BB33-15E128B25106}"/>
            </a:ext>
          </a:extLst>
        </xdr:cNvPr>
        <xdr:cNvSpPr>
          <a:spLocks noChangeShapeType="1"/>
        </xdr:cNvSpPr>
      </xdr:nvSpPr>
      <xdr:spPr bwMode="auto">
        <a:xfrm flipH="1" flipV="1">
          <a:off x="599122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114300</xdr:colOff>
      <xdr:row>0</xdr:row>
      <xdr:rowOff>0</xdr:rowOff>
    </xdr:from>
    <xdr:to>
      <xdr:col>24</xdr:col>
      <xdr:colOff>114300</xdr:colOff>
      <xdr:row>0</xdr:row>
      <xdr:rowOff>0</xdr:rowOff>
    </xdr:to>
    <xdr:sp macro="" textlink="">
      <xdr:nvSpPr>
        <xdr:cNvPr id="130" name="Line 129">
          <a:extLst>
            <a:ext uri="{FF2B5EF4-FFF2-40B4-BE49-F238E27FC236}">
              <a16:creationId xmlns:a16="http://schemas.microsoft.com/office/drawing/2014/main" id="{F449273F-3501-483A-A717-7264891869CA}"/>
            </a:ext>
          </a:extLst>
        </xdr:cNvPr>
        <xdr:cNvSpPr>
          <a:spLocks noChangeShapeType="1"/>
        </xdr:cNvSpPr>
      </xdr:nvSpPr>
      <xdr:spPr bwMode="auto">
        <a:xfrm flipH="1" flipV="1">
          <a:off x="6534150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sp macro="" textlink="">
      <xdr:nvSpPr>
        <xdr:cNvPr id="131" name="Line 430">
          <a:extLst>
            <a:ext uri="{FF2B5EF4-FFF2-40B4-BE49-F238E27FC236}">
              <a16:creationId xmlns:a16="http://schemas.microsoft.com/office/drawing/2014/main" id="{ECE849D0-561D-498A-8E0B-84B32CA57651}"/>
            </a:ext>
          </a:extLst>
        </xdr:cNvPr>
        <xdr:cNvSpPr>
          <a:spLocks noChangeShapeType="1"/>
        </xdr:cNvSpPr>
      </xdr:nvSpPr>
      <xdr:spPr bwMode="auto">
        <a:xfrm flipH="1" flipV="1">
          <a:off x="190500" y="752475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sp macro="" textlink="">
      <xdr:nvSpPr>
        <xdr:cNvPr id="132" name="Line 431">
          <a:extLst>
            <a:ext uri="{FF2B5EF4-FFF2-40B4-BE49-F238E27FC236}">
              <a16:creationId xmlns:a16="http://schemas.microsoft.com/office/drawing/2014/main" id="{A7753D25-A961-4DE0-91FB-01F4249F7248}"/>
            </a:ext>
          </a:extLst>
        </xdr:cNvPr>
        <xdr:cNvSpPr>
          <a:spLocks noChangeShapeType="1"/>
        </xdr:cNvSpPr>
      </xdr:nvSpPr>
      <xdr:spPr bwMode="auto">
        <a:xfrm flipH="1" flipV="1">
          <a:off x="190500" y="752475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sp macro="" textlink="">
      <xdr:nvSpPr>
        <xdr:cNvPr id="133" name="Line 432">
          <a:extLst>
            <a:ext uri="{FF2B5EF4-FFF2-40B4-BE49-F238E27FC236}">
              <a16:creationId xmlns:a16="http://schemas.microsoft.com/office/drawing/2014/main" id="{07EADD86-6ACE-4DB9-AC29-26B65A8419F7}"/>
            </a:ext>
          </a:extLst>
        </xdr:cNvPr>
        <xdr:cNvSpPr>
          <a:spLocks noChangeShapeType="1"/>
        </xdr:cNvSpPr>
      </xdr:nvSpPr>
      <xdr:spPr bwMode="auto">
        <a:xfrm flipH="1" flipV="1">
          <a:off x="190500" y="752475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sp macro="" textlink="">
      <xdr:nvSpPr>
        <xdr:cNvPr id="134" name="Line 433">
          <a:extLst>
            <a:ext uri="{FF2B5EF4-FFF2-40B4-BE49-F238E27FC236}">
              <a16:creationId xmlns:a16="http://schemas.microsoft.com/office/drawing/2014/main" id="{2DAF9A4B-D499-4B34-A7B8-5DA318697678}"/>
            </a:ext>
          </a:extLst>
        </xdr:cNvPr>
        <xdr:cNvSpPr>
          <a:spLocks noChangeShapeType="1"/>
        </xdr:cNvSpPr>
      </xdr:nvSpPr>
      <xdr:spPr bwMode="auto">
        <a:xfrm flipH="1" flipV="1">
          <a:off x="190500" y="752475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sp macro="" textlink="">
      <xdr:nvSpPr>
        <xdr:cNvPr id="135" name="Line 733">
          <a:extLst>
            <a:ext uri="{FF2B5EF4-FFF2-40B4-BE49-F238E27FC236}">
              <a16:creationId xmlns:a16="http://schemas.microsoft.com/office/drawing/2014/main" id="{459EA1B5-59A0-4321-B388-BD5B5CC79C7D}"/>
            </a:ext>
          </a:extLst>
        </xdr:cNvPr>
        <xdr:cNvSpPr>
          <a:spLocks noChangeShapeType="1"/>
        </xdr:cNvSpPr>
      </xdr:nvSpPr>
      <xdr:spPr bwMode="auto">
        <a:xfrm flipH="1" flipV="1">
          <a:off x="190500" y="752475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sp macro="" textlink="">
      <xdr:nvSpPr>
        <xdr:cNvPr id="136" name="Line 734">
          <a:extLst>
            <a:ext uri="{FF2B5EF4-FFF2-40B4-BE49-F238E27FC236}">
              <a16:creationId xmlns:a16="http://schemas.microsoft.com/office/drawing/2014/main" id="{A8E77412-C4BE-46BE-8D47-4A4F56C12CF9}"/>
            </a:ext>
          </a:extLst>
        </xdr:cNvPr>
        <xdr:cNvSpPr>
          <a:spLocks noChangeShapeType="1"/>
        </xdr:cNvSpPr>
      </xdr:nvSpPr>
      <xdr:spPr bwMode="auto">
        <a:xfrm flipH="1" flipV="1">
          <a:off x="190500" y="752475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sp macro="" textlink="">
      <xdr:nvSpPr>
        <xdr:cNvPr id="137" name="Line 735">
          <a:extLst>
            <a:ext uri="{FF2B5EF4-FFF2-40B4-BE49-F238E27FC236}">
              <a16:creationId xmlns:a16="http://schemas.microsoft.com/office/drawing/2014/main" id="{8CDE8983-01A8-499B-B8D5-C32C0D9198E8}"/>
            </a:ext>
          </a:extLst>
        </xdr:cNvPr>
        <xdr:cNvSpPr>
          <a:spLocks noChangeShapeType="1"/>
        </xdr:cNvSpPr>
      </xdr:nvSpPr>
      <xdr:spPr bwMode="auto">
        <a:xfrm flipH="1" flipV="1">
          <a:off x="190500" y="752475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sp macro="" textlink="">
      <xdr:nvSpPr>
        <xdr:cNvPr id="138" name="Line 736">
          <a:extLst>
            <a:ext uri="{FF2B5EF4-FFF2-40B4-BE49-F238E27FC236}">
              <a16:creationId xmlns:a16="http://schemas.microsoft.com/office/drawing/2014/main" id="{83D67CEA-55DB-434D-877F-3928D91575D9}"/>
            </a:ext>
          </a:extLst>
        </xdr:cNvPr>
        <xdr:cNvSpPr>
          <a:spLocks noChangeShapeType="1"/>
        </xdr:cNvSpPr>
      </xdr:nvSpPr>
      <xdr:spPr bwMode="auto">
        <a:xfrm flipH="1" flipV="1">
          <a:off x="190500" y="752475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247650</xdr:colOff>
      <xdr:row>0</xdr:row>
      <xdr:rowOff>0</xdr:rowOff>
    </xdr:from>
    <xdr:to>
      <xdr:col>27</xdr:col>
      <xdr:colOff>19050</xdr:colOff>
      <xdr:row>0</xdr:row>
      <xdr:rowOff>0</xdr:rowOff>
    </xdr:to>
    <xdr:grpSp>
      <xdr:nvGrpSpPr>
        <xdr:cNvPr id="139" name="Group 1271">
          <a:extLst>
            <a:ext uri="{FF2B5EF4-FFF2-40B4-BE49-F238E27FC236}">
              <a16:creationId xmlns:a16="http://schemas.microsoft.com/office/drawing/2014/main" id="{FC9084CA-FE21-4134-9BF2-3DE6CEE5474B}"/>
            </a:ext>
          </a:extLst>
        </xdr:cNvPr>
        <xdr:cNvGrpSpPr>
          <a:grpSpLocks/>
        </xdr:cNvGrpSpPr>
      </xdr:nvGrpSpPr>
      <xdr:grpSpPr bwMode="auto">
        <a:xfrm>
          <a:off x="5238750" y="0"/>
          <a:ext cx="937260" cy="0"/>
          <a:chOff x="567" y="754"/>
          <a:chExt cx="101" cy="5"/>
        </a:xfrm>
      </xdr:grpSpPr>
      <xdr:sp macro="" textlink="">
        <xdr:nvSpPr>
          <xdr:cNvPr id="140" name="Line 1272">
            <a:extLst>
              <a:ext uri="{FF2B5EF4-FFF2-40B4-BE49-F238E27FC236}">
                <a16:creationId xmlns:a16="http://schemas.microsoft.com/office/drawing/2014/main" id="{50E87C8B-D3DD-4244-A260-4C148511458B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1" name="Line 1273">
            <a:extLst>
              <a:ext uri="{FF2B5EF4-FFF2-40B4-BE49-F238E27FC236}">
                <a16:creationId xmlns:a16="http://schemas.microsoft.com/office/drawing/2014/main" id="{F9940B32-49C5-4473-B843-2C58258A372D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2" name="Line 1274">
            <a:extLst>
              <a:ext uri="{FF2B5EF4-FFF2-40B4-BE49-F238E27FC236}">
                <a16:creationId xmlns:a16="http://schemas.microsoft.com/office/drawing/2014/main" id="{5D7F1365-6D97-4585-AC24-3F4CF3342A3C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3" name="Line 1275">
            <a:extLst>
              <a:ext uri="{FF2B5EF4-FFF2-40B4-BE49-F238E27FC236}">
                <a16:creationId xmlns:a16="http://schemas.microsoft.com/office/drawing/2014/main" id="{6FBA7AF4-93A9-47A9-91E3-A78D8E744861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4" name="Line 1276">
            <a:extLst>
              <a:ext uri="{FF2B5EF4-FFF2-40B4-BE49-F238E27FC236}">
                <a16:creationId xmlns:a16="http://schemas.microsoft.com/office/drawing/2014/main" id="{F9D186AA-0AE6-4C57-AB23-255E609FCB34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5" name="Line 1277">
            <a:extLst>
              <a:ext uri="{FF2B5EF4-FFF2-40B4-BE49-F238E27FC236}">
                <a16:creationId xmlns:a16="http://schemas.microsoft.com/office/drawing/2014/main" id="{3B32EFBD-5AF0-4308-A975-7CF39FF78204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22</xdr:col>
      <xdr:colOff>247650</xdr:colOff>
      <xdr:row>0</xdr:row>
      <xdr:rowOff>0</xdr:rowOff>
    </xdr:from>
    <xdr:to>
      <xdr:col>27</xdr:col>
      <xdr:colOff>19050</xdr:colOff>
      <xdr:row>0</xdr:row>
      <xdr:rowOff>0</xdr:rowOff>
    </xdr:to>
    <xdr:grpSp>
      <xdr:nvGrpSpPr>
        <xdr:cNvPr id="146" name="Group 1278">
          <a:extLst>
            <a:ext uri="{FF2B5EF4-FFF2-40B4-BE49-F238E27FC236}">
              <a16:creationId xmlns:a16="http://schemas.microsoft.com/office/drawing/2014/main" id="{08F2746F-80B6-4C7F-B90A-D64BCCE02DCD}"/>
            </a:ext>
          </a:extLst>
        </xdr:cNvPr>
        <xdr:cNvGrpSpPr>
          <a:grpSpLocks/>
        </xdr:cNvGrpSpPr>
      </xdr:nvGrpSpPr>
      <xdr:grpSpPr bwMode="auto">
        <a:xfrm>
          <a:off x="5238750" y="0"/>
          <a:ext cx="937260" cy="0"/>
          <a:chOff x="567" y="754"/>
          <a:chExt cx="101" cy="5"/>
        </a:xfrm>
      </xdr:grpSpPr>
      <xdr:sp macro="" textlink="">
        <xdr:nvSpPr>
          <xdr:cNvPr id="147" name="Line 1279">
            <a:extLst>
              <a:ext uri="{FF2B5EF4-FFF2-40B4-BE49-F238E27FC236}">
                <a16:creationId xmlns:a16="http://schemas.microsoft.com/office/drawing/2014/main" id="{56295C97-B1C7-4B94-A327-4FC57D823A4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8" name="Line 1280">
            <a:extLst>
              <a:ext uri="{FF2B5EF4-FFF2-40B4-BE49-F238E27FC236}">
                <a16:creationId xmlns:a16="http://schemas.microsoft.com/office/drawing/2014/main" id="{0EF99071-C094-4844-8BB4-725E81347F8E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9" name="Line 1281">
            <a:extLst>
              <a:ext uri="{FF2B5EF4-FFF2-40B4-BE49-F238E27FC236}">
                <a16:creationId xmlns:a16="http://schemas.microsoft.com/office/drawing/2014/main" id="{6E555283-4A52-451C-A947-2EE60D351137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0" name="Line 1282">
            <a:extLst>
              <a:ext uri="{FF2B5EF4-FFF2-40B4-BE49-F238E27FC236}">
                <a16:creationId xmlns:a16="http://schemas.microsoft.com/office/drawing/2014/main" id="{7A82B173-A909-4DB0-A9D4-DE350C65B83F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1" name="Line 1283">
            <a:extLst>
              <a:ext uri="{FF2B5EF4-FFF2-40B4-BE49-F238E27FC236}">
                <a16:creationId xmlns:a16="http://schemas.microsoft.com/office/drawing/2014/main" id="{9D4512E0-4438-4658-A62F-6E89D732F38C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2" name="Line 1284">
            <a:extLst>
              <a:ext uri="{FF2B5EF4-FFF2-40B4-BE49-F238E27FC236}">
                <a16:creationId xmlns:a16="http://schemas.microsoft.com/office/drawing/2014/main" id="{370281B3-EA04-40F8-9566-379C5E254666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22</xdr:col>
      <xdr:colOff>247650</xdr:colOff>
      <xdr:row>0</xdr:row>
      <xdr:rowOff>0</xdr:rowOff>
    </xdr:from>
    <xdr:to>
      <xdr:col>27</xdr:col>
      <xdr:colOff>19050</xdr:colOff>
      <xdr:row>0</xdr:row>
      <xdr:rowOff>0</xdr:rowOff>
    </xdr:to>
    <xdr:grpSp>
      <xdr:nvGrpSpPr>
        <xdr:cNvPr id="153" name="Group 1285">
          <a:extLst>
            <a:ext uri="{FF2B5EF4-FFF2-40B4-BE49-F238E27FC236}">
              <a16:creationId xmlns:a16="http://schemas.microsoft.com/office/drawing/2014/main" id="{C44F6507-AEDB-4A1C-8F72-DF04F800C0D4}"/>
            </a:ext>
          </a:extLst>
        </xdr:cNvPr>
        <xdr:cNvGrpSpPr>
          <a:grpSpLocks/>
        </xdr:cNvGrpSpPr>
      </xdr:nvGrpSpPr>
      <xdr:grpSpPr bwMode="auto">
        <a:xfrm>
          <a:off x="5238750" y="0"/>
          <a:ext cx="937260" cy="0"/>
          <a:chOff x="567" y="754"/>
          <a:chExt cx="101" cy="5"/>
        </a:xfrm>
      </xdr:grpSpPr>
      <xdr:sp macro="" textlink="">
        <xdr:nvSpPr>
          <xdr:cNvPr id="154" name="Line 1286">
            <a:extLst>
              <a:ext uri="{FF2B5EF4-FFF2-40B4-BE49-F238E27FC236}">
                <a16:creationId xmlns:a16="http://schemas.microsoft.com/office/drawing/2014/main" id="{CE7E5827-E54E-42C3-BB08-BB6464DE984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5" name="Line 1287">
            <a:extLst>
              <a:ext uri="{FF2B5EF4-FFF2-40B4-BE49-F238E27FC236}">
                <a16:creationId xmlns:a16="http://schemas.microsoft.com/office/drawing/2014/main" id="{BE0D91E0-5204-48BD-9AC4-128041E788A7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6" name="Line 1288">
            <a:extLst>
              <a:ext uri="{FF2B5EF4-FFF2-40B4-BE49-F238E27FC236}">
                <a16:creationId xmlns:a16="http://schemas.microsoft.com/office/drawing/2014/main" id="{8F5C447C-A1DD-4728-85D7-F830D07474D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7" name="Line 1289">
            <a:extLst>
              <a:ext uri="{FF2B5EF4-FFF2-40B4-BE49-F238E27FC236}">
                <a16:creationId xmlns:a16="http://schemas.microsoft.com/office/drawing/2014/main" id="{CC65CC38-D441-4079-947B-0A8BFDCAE3B8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8" name="Line 1290">
            <a:extLst>
              <a:ext uri="{FF2B5EF4-FFF2-40B4-BE49-F238E27FC236}">
                <a16:creationId xmlns:a16="http://schemas.microsoft.com/office/drawing/2014/main" id="{6D39DA1F-8B64-4BAD-82EE-2EBC3180631A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9" name="Line 1291">
            <a:extLst>
              <a:ext uri="{FF2B5EF4-FFF2-40B4-BE49-F238E27FC236}">
                <a16:creationId xmlns:a16="http://schemas.microsoft.com/office/drawing/2014/main" id="{5540F1F0-7059-460D-B968-B5302A0F186F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22</xdr:col>
      <xdr:colOff>247650</xdr:colOff>
      <xdr:row>0</xdr:row>
      <xdr:rowOff>0</xdr:rowOff>
    </xdr:from>
    <xdr:to>
      <xdr:col>27</xdr:col>
      <xdr:colOff>19050</xdr:colOff>
      <xdr:row>0</xdr:row>
      <xdr:rowOff>0</xdr:rowOff>
    </xdr:to>
    <xdr:grpSp>
      <xdr:nvGrpSpPr>
        <xdr:cNvPr id="160" name="Group 1292">
          <a:extLst>
            <a:ext uri="{FF2B5EF4-FFF2-40B4-BE49-F238E27FC236}">
              <a16:creationId xmlns:a16="http://schemas.microsoft.com/office/drawing/2014/main" id="{3B120E42-6807-46D3-9B31-71065B2B006B}"/>
            </a:ext>
          </a:extLst>
        </xdr:cNvPr>
        <xdr:cNvGrpSpPr>
          <a:grpSpLocks/>
        </xdr:cNvGrpSpPr>
      </xdr:nvGrpSpPr>
      <xdr:grpSpPr bwMode="auto">
        <a:xfrm>
          <a:off x="5238750" y="0"/>
          <a:ext cx="937260" cy="0"/>
          <a:chOff x="567" y="754"/>
          <a:chExt cx="101" cy="5"/>
        </a:xfrm>
      </xdr:grpSpPr>
      <xdr:sp macro="" textlink="">
        <xdr:nvSpPr>
          <xdr:cNvPr id="161" name="Line 1293">
            <a:extLst>
              <a:ext uri="{FF2B5EF4-FFF2-40B4-BE49-F238E27FC236}">
                <a16:creationId xmlns:a16="http://schemas.microsoft.com/office/drawing/2014/main" id="{6400BA52-9C1D-4119-BA2F-9AAA805AE5C6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2" name="Line 1294">
            <a:extLst>
              <a:ext uri="{FF2B5EF4-FFF2-40B4-BE49-F238E27FC236}">
                <a16:creationId xmlns:a16="http://schemas.microsoft.com/office/drawing/2014/main" id="{ACB218D2-E499-4FC9-8520-7F83A3DF584A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3" name="Line 1295">
            <a:extLst>
              <a:ext uri="{FF2B5EF4-FFF2-40B4-BE49-F238E27FC236}">
                <a16:creationId xmlns:a16="http://schemas.microsoft.com/office/drawing/2014/main" id="{623460E0-2FA3-441F-B7F9-03F969CA5A16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4" name="Line 1296">
            <a:extLst>
              <a:ext uri="{FF2B5EF4-FFF2-40B4-BE49-F238E27FC236}">
                <a16:creationId xmlns:a16="http://schemas.microsoft.com/office/drawing/2014/main" id="{A0305678-8AFE-4D04-A846-A0CDBE56812C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5" name="Line 1297">
            <a:extLst>
              <a:ext uri="{FF2B5EF4-FFF2-40B4-BE49-F238E27FC236}">
                <a16:creationId xmlns:a16="http://schemas.microsoft.com/office/drawing/2014/main" id="{6656C6B8-5320-4F7F-84BA-EED2B1699C7C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6" name="Line 1298">
            <a:extLst>
              <a:ext uri="{FF2B5EF4-FFF2-40B4-BE49-F238E27FC236}">
                <a16:creationId xmlns:a16="http://schemas.microsoft.com/office/drawing/2014/main" id="{B633F740-942D-42D1-977B-3467F68F5684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22</xdr:col>
      <xdr:colOff>247650</xdr:colOff>
      <xdr:row>0</xdr:row>
      <xdr:rowOff>0</xdr:rowOff>
    </xdr:from>
    <xdr:to>
      <xdr:col>27</xdr:col>
      <xdr:colOff>19050</xdr:colOff>
      <xdr:row>0</xdr:row>
      <xdr:rowOff>0</xdr:rowOff>
    </xdr:to>
    <xdr:grpSp>
      <xdr:nvGrpSpPr>
        <xdr:cNvPr id="167" name="Group 1299">
          <a:extLst>
            <a:ext uri="{FF2B5EF4-FFF2-40B4-BE49-F238E27FC236}">
              <a16:creationId xmlns:a16="http://schemas.microsoft.com/office/drawing/2014/main" id="{CE6AAD0B-EAF3-4BA2-AD5F-F7DADDB33DD5}"/>
            </a:ext>
          </a:extLst>
        </xdr:cNvPr>
        <xdr:cNvGrpSpPr>
          <a:grpSpLocks/>
        </xdr:cNvGrpSpPr>
      </xdr:nvGrpSpPr>
      <xdr:grpSpPr bwMode="auto">
        <a:xfrm>
          <a:off x="5238750" y="0"/>
          <a:ext cx="937260" cy="0"/>
          <a:chOff x="567" y="754"/>
          <a:chExt cx="101" cy="5"/>
        </a:xfrm>
      </xdr:grpSpPr>
      <xdr:sp macro="" textlink="">
        <xdr:nvSpPr>
          <xdr:cNvPr id="168" name="Line 1300">
            <a:extLst>
              <a:ext uri="{FF2B5EF4-FFF2-40B4-BE49-F238E27FC236}">
                <a16:creationId xmlns:a16="http://schemas.microsoft.com/office/drawing/2014/main" id="{15816A3B-63D4-414F-94AB-724EB6471085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9" name="Line 1301">
            <a:extLst>
              <a:ext uri="{FF2B5EF4-FFF2-40B4-BE49-F238E27FC236}">
                <a16:creationId xmlns:a16="http://schemas.microsoft.com/office/drawing/2014/main" id="{D624B9CC-26FB-48EB-93BA-555E23D146A2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0" name="Line 1302">
            <a:extLst>
              <a:ext uri="{FF2B5EF4-FFF2-40B4-BE49-F238E27FC236}">
                <a16:creationId xmlns:a16="http://schemas.microsoft.com/office/drawing/2014/main" id="{9102D3FB-3199-4EF5-90D8-B2F1E0A61D5C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1" name="Line 1303">
            <a:extLst>
              <a:ext uri="{FF2B5EF4-FFF2-40B4-BE49-F238E27FC236}">
                <a16:creationId xmlns:a16="http://schemas.microsoft.com/office/drawing/2014/main" id="{175C6B88-6FB9-4EC4-8B22-BFE1194A656E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2" name="Line 1304">
            <a:extLst>
              <a:ext uri="{FF2B5EF4-FFF2-40B4-BE49-F238E27FC236}">
                <a16:creationId xmlns:a16="http://schemas.microsoft.com/office/drawing/2014/main" id="{19B5AB20-5794-4022-8919-7FBFDE5727BF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3" name="Line 1305">
            <a:extLst>
              <a:ext uri="{FF2B5EF4-FFF2-40B4-BE49-F238E27FC236}">
                <a16:creationId xmlns:a16="http://schemas.microsoft.com/office/drawing/2014/main" id="{2009D9B1-E7EE-4E7E-A7DC-74EE3B242011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22</xdr:col>
      <xdr:colOff>247650</xdr:colOff>
      <xdr:row>0</xdr:row>
      <xdr:rowOff>0</xdr:rowOff>
    </xdr:from>
    <xdr:to>
      <xdr:col>27</xdr:col>
      <xdr:colOff>19050</xdr:colOff>
      <xdr:row>0</xdr:row>
      <xdr:rowOff>0</xdr:rowOff>
    </xdr:to>
    <xdr:grpSp>
      <xdr:nvGrpSpPr>
        <xdr:cNvPr id="174" name="Group 1306">
          <a:extLst>
            <a:ext uri="{FF2B5EF4-FFF2-40B4-BE49-F238E27FC236}">
              <a16:creationId xmlns:a16="http://schemas.microsoft.com/office/drawing/2014/main" id="{AACF9215-C0F1-49C9-9E69-74B8EAD37172}"/>
            </a:ext>
          </a:extLst>
        </xdr:cNvPr>
        <xdr:cNvGrpSpPr>
          <a:grpSpLocks/>
        </xdr:cNvGrpSpPr>
      </xdr:nvGrpSpPr>
      <xdr:grpSpPr bwMode="auto">
        <a:xfrm>
          <a:off x="5238750" y="0"/>
          <a:ext cx="937260" cy="0"/>
          <a:chOff x="567" y="754"/>
          <a:chExt cx="101" cy="5"/>
        </a:xfrm>
      </xdr:grpSpPr>
      <xdr:sp macro="" textlink="">
        <xdr:nvSpPr>
          <xdr:cNvPr id="175" name="Line 1307">
            <a:extLst>
              <a:ext uri="{FF2B5EF4-FFF2-40B4-BE49-F238E27FC236}">
                <a16:creationId xmlns:a16="http://schemas.microsoft.com/office/drawing/2014/main" id="{D9D76031-63CF-4721-8457-72033A6BA44A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6" name="Line 1308">
            <a:extLst>
              <a:ext uri="{FF2B5EF4-FFF2-40B4-BE49-F238E27FC236}">
                <a16:creationId xmlns:a16="http://schemas.microsoft.com/office/drawing/2014/main" id="{7B927241-5E01-4B74-9634-F2044254AECF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7" name="Line 1309">
            <a:extLst>
              <a:ext uri="{FF2B5EF4-FFF2-40B4-BE49-F238E27FC236}">
                <a16:creationId xmlns:a16="http://schemas.microsoft.com/office/drawing/2014/main" id="{ED6742C3-F3F9-4DA1-9DBE-37F5B6EF18D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8" name="Line 1310">
            <a:extLst>
              <a:ext uri="{FF2B5EF4-FFF2-40B4-BE49-F238E27FC236}">
                <a16:creationId xmlns:a16="http://schemas.microsoft.com/office/drawing/2014/main" id="{957B9C11-F6D8-4A03-8C14-9D86F8888825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9" name="Line 1311">
            <a:extLst>
              <a:ext uri="{FF2B5EF4-FFF2-40B4-BE49-F238E27FC236}">
                <a16:creationId xmlns:a16="http://schemas.microsoft.com/office/drawing/2014/main" id="{DC2FC927-82AD-48BF-9BE0-740A37C998BB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0" name="Line 1312">
            <a:extLst>
              <a:ext uri="{FF2B5EF4-FFF2-40B4-BE49-F238E27FC236}">
                <a16:creationId xmlns:a16="http://schemas.microsoft.com/office/drawing/2014/main" id="{2CCD1FDD-C719-4E16-94AB-17DFB860FA48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22</xdr:col>
      <xdr:colOff>247650</xdr:colOff>
      <xdr:row>0</xdr:row>
      <xdr:rowOff>0</xdr:rowOff>
    </xdr:from>
    <xdr:to>
      <xdr:col>27</xdr:col>
      <xdr:colOff>19050</xdr:colOff>
      <xdr:row>0</xdr:row>
      <xdr:rowOff>0</xdr:rowOff>
    </xdr:to>
    <xdr:grpSp>
      <xdr:nvGrpSpPr>
        <xdr:cNvPr id="181" name="Group 1313">
          <a:extLst>
            <a:ext uri="{FF2B5EF4-FFF2-40B4-BE49-F238E27FC236}">
              <a16:creationId xmlns:a16="http://schemas.microsoft.com/office/drawing/2014/main" id="{C909CD02-4478-49B8-B527-971E0AF18877}"/>
            </a:ext>
          </a:extLst>
        </xdr:cNvPr>
        <xdr:cNvGrpSpPr>
          <a:grpSpLocks/>
        </xdr:cNvGrpSpPr>
      </xdr:nvGrpSpPr>
      <xdr:grpSpPr bwMode="auto">
        <a:xfrm>
          <a:off x="5238750" y="0"/>
          <a:ext cx="937260" cy="0"/>
          <a:chOff x="567" y="754"/>
          <a:chExt cx="101" cy="5"/>
        </a:xfrm>
      </xdr:grpSpPr>
      <xdr:sp macro="" textlink="">
        <xdr:nvSpPr>
          <xdr:cNvPr id="182" name="Line 1314">
            <a:extLst>
              <a:ext uri="{FF2B5EF4-FFF2-40B4-BE49-F238E27FC236}">
                <a16:creationId xmlns:a16="http://schemas.microsoft.com/office/drawing/2014/main" id="{E9834B0A-AD84-4013-8F04-98C97FAAAE6F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3" name="Line 1315">
            <a:extLst>
              <a:ext uri="{FF2B5EF4-FFF2-40B4-BE49-F238E27FC236}">
                <a16:creationId xmlns:a16="http://schemas.microsoft.com/office/drawing/2014/main" id="{E906B2E2-CCE0-460B-8274-CC63FDEFC36A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4" name="Line 1316">
            <a:extLst>
              <a:ext uri="{FF2B5EF4-FFF2-40B4-BE49-F238E27FC236}">
                <a16:creationId xmlns:a16="http://schemas.microsoft.com/office/drawing/2014/main" id="{5F015F4F-C952-459B-B600-F42E0BA8A2CC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5" name="Line 1317">
            <a:extLst>
              <a:ext uri="{FF2B5EF4-FFF2-40B4-BE49-F238E27FC236}">
                <a16:creationId xmlns:a16="http://schemas.microsoft.com/office/drawing/2014/main" id="{10B61C97-9391-4FAF-84A2-0A1A3F250255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6" name="Line 1318">
            <a:extLst>
              <a:ext uri="{FF2B5EF4-FFF2-40B4-BE49-F238E27FC236}">
                <a16:creationId xmlns:a16="http://schemas.microsoft.com/office/drawing/2014/main" id="{A8289612-19B8-4D0B-B9EB-2FCD66571BDE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7" name="Line 1319">
            <a:extLst>
              <a:ext uri="{FF2B5EF4-FFF2-40B4-BE49-F238E27FC236}">
                <a16:creationId xmlns:a16="http://schemas.microsoft.com/office/drawing/2014/main" id="{9CE7A033-CDB2-472C-B639-E269ACE2E1F4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22</xdr:col>
      <xdr:colOff>247650</xdr:colOff>
      <xdr:row>0</xdr:row>
      <xdr:rowOff>0</xdr:rowOff>
    </xdr:from>
    <xdr:to>
      <xdr:col>27</xdr:col>
      <xdr:colOff>19050</xdr:colOff>
      <xdr:row>0</xdr:row>
      <xdr:rowOff>0</xdr:rowOff>
    </xdr:to>
    <xdr:grpSp>
      <xdr:nvGrpSpPr>
        <xdr:cNvPr id="188" name="Group 1320">
          <a:extLst>
            <a:ext uri="{FF2B5EF4-FFF2-40B4-BE49-F238E27FC236}">
              <a16:creationId xmlns:a16="http://schemas.microsoft.com/office/drawing/2014/main" id="{5673FC42-37A5-4312-BBE9-AF0E3010D5AF}"/>
            </a:ext>
          </a:extLst>
        </xdr:cNvPr>
        <xdr:cNvGrpSpPr>
          <a:grpSpLocks/>
        </xdr:cNvGrpSpPr>
      </xdr:nvGrpSpPr>
      <xdr:grpSpPr bwMode="auto">
        <a:xfrm>
          <a:off x="5238750" y="0"/>
          <a:ext cx="937260" cy="0"/>
          <a:chOff x="567" y="754"/>
          <a:chExt cx="101" cy="5"/>
        </a:xfrm>
      </xdr:grpSpPr>
      <xdr:sp macro="" textlink="">
        <xdr:nvSpPr>
          <xdr:cNvPr id="189" name="Line 1321">
            <a:extLst>
              <a:ext uri="{FF2B5EF4-FFF2-40B4-BE49-F238E27FC236}">
                <a16:creationId xmlns:a16="http://schemas.microsoft.com/office/drawing/2014/main" id="{13B959E2-15F4-40BB-9DCE-EE08A73F4FCA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0" name="Line 1322">
            <a:extLst>
              <a:ext uri="{FF2B5EF4-FFF2-40B4-BE49-F238E27FC236}">
                <a16:creationId xmlns:a16="http://schemas.microsoft.com/office/drawing/2014/main" id="{4815E1F2-67F7-457B-9FD2-99CAF818F868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1" name="Line 1323">
            <a:extLst>
              <a:ext uri="{FF2B5EF4-FFF2-40B4-BE49-F238E27FC236}">
                <a16:creationId xmlns:a16="http://schemas.microsoft.com/office/drawing/2014/main" id="{79573AEA-F3C1-4681-9A16-03F50359FCA1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2" name="Line 1324">
            <a:extLst>
              <a:ext uri="{FF2B5EF4-FFF2-40B4-BE49-F238E27FC236}">
                <a16:creationId xmlns:a16="http://schemas.microsoft.com/office/drawing/2014/main" id="{D223A67E-7F57-420A-878F-E19CC29BFDD3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3" name="Line 1325">
            <a:extLst>
              <a:ext uri="{FF2B5EF4-FFF2-40B4-BE49-F238E27FC236}">
                <a16:creationId xmlns:a16="http://schemas.microsoft.com/office/drawing/2014/main" id="{98307549-2AE2-48FA-90A5-C336DAEA491F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4" name="Line 1326">
            <a:extLst>
              <a:ext uri="{FF2B5EF4-FFF2-40B4-BE49-F238E27FC236}">
                <a16:creationId xmlns:a16="http://schemas.microsoft.com/office/drawing/2014/main" id="{B6782E89-F939-4D66-B6EB-99F6402197C5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22</xdr:col>
      <xdr:colOff>247650</xdr:colOff>
      <xdr:row>0</xdr:row>
      <xdr:rowOff>0</xdr:rowOff>
    </xdr:from>
    <xdr:to>
      <xdr:col>27</xdr:col>
      <xdr:colOff>19050</xdr:colOff>
      <xdr:row>0</xdr:row>
      <xdr:rowOff>0</xdr:rowOff>
    </xdr:to>
    <xdr:grpSp>
      <xdr:nvGrpSpPr>
        <xdr:cNvPr id="195" name="Group 1327">
          <a:extLst>
            <a:ext uri="{FF2B5EF4-FFF2-40B4-BE49-F238E27FC236}">
              <a16:creationId xmlns:a16="http://schemas.microsoft.com/office/drawing/2014/main" id="{187B3021-EB26-403C-BDEA-1832FCFF46E1}"/>
            </a:ext>
          </a:extLst>
        </xdr:cNvPr>
        <xdr:cNvGrpSpPr>
          <a:grpSpLocks/>
        </xdr:cNvGrpSpPr>
      </xdr:nvGrpSpPr>
      <xdr:grpSpPr bwMode="auto">
        <a:xfrm>
          <a:off x="5238750" y="0"/>
          <a:ext cx="937260" cy="0"/>
          <a:chOff x="567" y="754"/>
          <a:chExt cx="101" cy="5"/>
        </a:xfrm>
      </xdr:grpSpPr>
      <xdr:sp macro="" textlink="">
        <xdr:nvSpPr>
          <xdr:cNvPr id="196" name="Line 1328">
            <a:extLst>
              <a:ext uri="{FF2B5EF4-FFF2-40B4-BE49-F238E27FC236}">
                <a16:creationId xmlns:a16="http://schemas.microsoft.com/office/drawing/2014/main" id="{8467153C-A0E4-45F4-A755-743DD0FBDA44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7" name="Line 1329">
            <a:extLst>
              <a:ext uri="{FF2B5EF4-FFF2-40B4-BE49-F238E27FC236}">
                <a16:creationId xmlns:a16="http://schemas.microsoft.com/office/drawing/2014/main" id="{03A1AE71-6FD6-41E0-8F76-300D21A93569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8" name="Line 1330">
            <a:extLst>
              <a:ext uri="{FF2B5EF4-FFF2-40B4-BE49-F238E27FC236}">
                <a16:creationId xmlns:a16="http://schemas.microsoft.com/office/drawing/2014/main" id="{8DBE31B5-7330-4F4C-B18F-CF9B2532F0E9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9" name="Line 1331">
            <a:extLst>
              <a:ext uri="{FF2B5EF4-FFF2-40B4-BE49-F238E27FC236}">
                <a16:creationId xmlns:a16="http://schemas.microsoft.com/office/drawing/2014/main" id="{EB7E0115-1BDB-446E-A79C-9D27CB206C68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0" name="Line 1332">
            <a:extLst>
              <a:ext uri="{FF2B5EF4-FFF2-40B4-BE49-F238E27FC236}">
                <a16:creationId xmlns:a16="http://schemas.microsoft.com/office/drawing/2014/main" id="{6885BF8B-1D48-4EDC-A996-F59D99C1002E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1" name="Line 1333">
            <a:extLst>
              <a:ext uri="{FF2B5EF4-FFF2-40B4-BE49-F238E27FC236}">
                <a16:creationId xmlns:a16="http://schemas.microsoft.com/office/drawing/2014/main" id="{7AC08D1B-9BD8-4A97-B941-9B096F3EE677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22</xdr:col>
      <xdr:colOff>247650</xdr:colOff>
      <xdr:row>0</xdr:row>
      <xdr:rowOff>0</xdr:rowOff>
    </xdr:from>
    <xdr:to>
      <xdr:col>27</xdr:col>
      <xdr:colOff>19050</xdr:colOff>
      <xdr:row>0</xdr:row>
      <xdr:rowOff>0</xdr:rowOff>
    </xdr:to>
    <xdr:grpSp>
      <xdr:nvGrpSpPr>
        <xdr:cNvPr id="202" name="Group 1334">
          <a:extLst>
            <a:ext uri="{FF2B5EF4-FFF2-40B4-BE49-F238E27FC236}">
              <a16:creationId xmlns:a16="http://schemas.microsoft.com/office/drawing/2014/main" id="{9BDE849B-DEAD-491C-8D61-4842AC41E348}"/>
            </a:ext>
          </a:extLst>
        </xdr:cNvPr>
        <xdr:cNvGrpSpPr>
          <a:grpSpLocks/>
        </xdr:cNvGrpSpPr>
      </xdr:nvGrpSpPr>
      <xdr:grpSpPr bwMode="auto">
        <a:xfrm>
          <a:off x="5238750" y="0"/>
          <a:ext cx="937260" cy="0"/>
          <a:chOff x="567" y="754"/>
          <a:chExt cx="101" cy="5"/>
        </a:xfrm>
      </xdr:grpSpPr>
      <xdr:sp macro="" textlink="">
        <xdr:nvSpPr>
          <xdr:cNvPr id="203" name="Line 1335">
            <a:extLst>
              <a:ext uri="{FF2B5EF4-FFF2-40B4-BE49-F238E27FC236}">
                <a16:creationId xmlns:a16="http://schemas.microsoft.com/office/drawing/2014/main" id="{75AACA48-4434-4AEE-9809-0FBEFC2088E7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4" name="Line 1336">
            <a:extLst>
              <a:ext uri="{FF2B5EF4-FFF2-40B4-BE49-F238E27FC236}">
                <a16:creationId xmlns:a16="http://schemas.microsoft.com/office/drawing/2014/main" id="{8F9928E0-0F68-4BA3-B001-3588871D328B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5" name="Line 1337">
            <a:extLst>
              <a:ext uri="{FF2B5EF4-FFF2-40B4-BE49-F238E27FC236}">
                <a16:creationId xmlns:a16="http://schemas.microsoft.com/office/drawing/2014/main" id="{E7602AF5-99E0-42C5-9A5F-9E2A6CD5F97D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6" name="Line 1338">
            <a:extLst>
              <a:ext uri="{FF2B5EF4-FFF2-40B4-BE49-F238E27FC236}">
                <a16:creationId xmlns:a16="http://schemas.microsoft.com/office/drawing/2014/main" id="{75D65B5F-9718-45D6-B0E8-4DF0E841F215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7" name="Line 1339">
            <a:extLst>
              <a:ext uri="{FF2B5EF4-FFF2-40B4-BE49-F238E27FC236}">
                <a16:creationId xmlns:a16="http://schemas.microsoft.com/office/drawing/2014/main" id="{141BD395-A38B-4311-920A-CA4105848C21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8" name="Line 1340">
            <a:extLst>
              <a:ext uri="{FF2B5EF4-FFF2-40B4-BE49-F238E27FC236}">
                <a16:creationId xmlns:a16="http://schemas.microsoft.com/office/drawing/2014/main" id="{9D937683-D699-4805-AC81-7757E9807B1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22</xdr:col>
      <xdr:colOff>247650</xdr:colOff>
      <xdr:row>0</xdr:row>
      <xdr:rowOff>0</xdr:rowOff>
    </xdr:from>
    <xdr:to>
      <xdr:col>27</xdr:col>
      <xdr:colOff>19050</xdr:colOff>
      <xdr:row>0</xdr:row>
      <xdr:rowOff>0</xdr:rowOff>
    </xdr:to>
    <xdr:grpSp>
      <xdr:nvGrpSpPr>
        <xdr:cNvPr id="209" name="Group 1341">
          <a:extLst>
            <a:ext uri="{FF2B5EF4-FFF2-40B4-BE49-F238E27FC236}">
              <a16:creationId xmlns:a16="http://schemas.microsoft.com/office/drawing/2014/main" id="{5A16BC2A-B70A-423C-9B2E-7EDF59AEFBD5}"/>
            </a:ext>
          </a:extLst>
        </xdr:cNvPr>
        <xdr:cNvGrpSpPr>
          <a:grpSpLocks/>
        </xdr:cNvGrpSpPr>
      </xdr:nvGrpSpPr>
      <xdr:grpSpPr bwMode="auto">
        <a:xfrm>
          <a:off x="5238750" y="0"/>
          <a:ext cx="937260" cy="0"/>
          <a:chOff x="567" y="754"/>
          <a:chExt cx="101" cy="5"/>
        </a:xfrm>
      </xdr:grpSpPr>
      <xdr:sp macro="" textlink="">
        <xdr:nvSpPr>
          <xdr:cNvPr id="210" name="Line 1342">
            <a:extLst>
              <a:ext uri="{FF2B5EF4-FFF2-40B4-BE49-F238E27FC236}">
                <a16:creationId xmlns:a16="http://schemas.microsoft.com/office/drawing/2014/main" id="{AE7BA002-1AAC-4861-A9A0-1F76C858BEB3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1" name="Line 1343">
            <a:extLst>
              <a:ext uri="{FF2B5EF4-FFF2-40B4-BE49-F238E27FC236}">
                <a16:creationId xmlns:a16="http://schemas.microsoft.com/office/drawing/2014/main" id="{248C7074-5616-4509-904D-47047FB8E1C9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2" name="Line 1344">
            <a:extLst>
              <a:ext uri="{FF2B5EF4-FFF2-40B4-BE49-F238E27FC236}">
                <a16:creationId xmlns:a16="http://schemas.microsoft.com/office/drawing/2014/main" id="{77B861A8-82BE-483D-A48B-675F7273B6F8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3" name="Line 1345">
            <a:extLst>
              <a:ext uri="{FF2B5EF4-FFF2-40B4-BE49-F238E27FC236}">
                <a16:creationId xmlns:a16="http://schemas.microsoft.com/office/drawing/2014/main" id="{86D0FC16-1C13-47E5-9D7C-334244AFF00D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4" name="Line 1346">
            <a:extLst>
              <a:ext uri="{FF2B5EF4-FFF2-40B4-BE49-F238E27FC236}">
                <a16:creationId xmlns:a16="http://schemas.microsoft.com/office/drawing/2014/main" id="{C983597B-5E43-4BA1-9B61-4CDBE90623C6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5" name="Line 1347">
            <a:extLst>
              <a:ext uri="{FF2B5EF4-FFF2-40B4-BE49-F238E27FC236}">
                <a16:creationId xmlns:a16="http://schemas.microsoft.com/office/drawing/2014/main" id="{EA9702A8-6551-42D1-AF4C-2A607DF3CEBC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22</xdr:col>
      <xdr:colOff>247650</xdr:colOff>
      <xdr:row>0</xdr:row>
      <xdr:rowOff>0</xdr:rowOff>
    </xdr:from>
    <xdr:to>
      <xdr:col>27</xdr:col>
      <xdr:colOff>19050</xdr:colOff>
      <xdr:row>0</xdr:row>
      <xdr:rowOff>0</xdr:rowOff>
    </xdr:to>
    <xdr:grpSp>
      <xdr:nvGrpSpPr>
        <xdr:cNvPr id="216" name="Group 1348">
          <a:extLst>
            <a:ext uri="{FF2B5EF4-FFF2-40B4-BE49-F238E27FC236}">
              <a16:creationId xmlns:a16="http://schemas.microsoft.com/office/drawing/2014/main" id="{167FECBE-1A7A-4890-B632-25F04E2CC7FD}"/>
            </a:ext>
          </a:extLst>
        </xdr:cNvPr>
        <xdr:cNvGrpSpPr>
          <a:grpSpLocks/>
        </xdr:cNvGrpSpPr>
      </xdr:nvGrpSpPr>
      <xdr:grpSpPr bwMode="auto">
        <a:xfrm>
          <a:off x="5238750" y="0"/>
          <a:ext cx="937260" cy="0"/>
          <a:chOff x="567" y="754"/>
          <a:chExt cx="101" cy="5"/>
        </a:xfrm>
      </xdr:grpSpPr>
      <xdr:sp macro="" textlink="">
        <xdr:nvSpPr>
          <xdr:cNvPr id="217" name="Line 1349">
            <a:extLst>
              <a:ext uri="{FF2B5EF4-FFF2-40B4-BE49-F238E27FC236}">
                <a16:creationId xmlns:a16="http://schemas.microsoft.com/office/drawing/2014/main" id="{DDD2AC1A-A0AE-45E5-92C1-0EE437E38B9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8" name="Line 1350">
            <a:extLst>
              <a:ext uri="{FF2B5EF4-FFF2-40B4-BE49-F238E27FC236}">
                <a16:creationId xmlns:a16="http://schemas.microsoft.com/office/drawing/2014/main" id="{DC7E53F0-E969-4896-AA82-F3463455B6E6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9" name="Line 1351">
            <a:extLst>
              <a:ext uri="{FF2B5EF4-FFF2-40B4-BE49-F238E27FC236}">
                <a16:creationId xmlns:a16="http://schemas.microsoft.com/office/drawing/2014/main" id="{15D336D9-0424-4A7E-AD65-C3236D241648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0" name="Line 1352">
            <a:extLst>
              <a:ext uri="{FF2B5EF4-FFF2-40B4-BE49-F238E27FC236}">
                <a16:creationId xmlns:a16="http://schemas.microsoft.com/office/drawing/2014/main" id="{6A8374C9-FC30-43A2-BF66-A1A3EF8E998E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1" name="Line 1353">
            <a:extLst>
              <a:ext uri="{FF2B5EF4-FFF2-40B4-BE49-F238E27FC236}">
                <a16:creationId xmlns:a16="http://schemas.microsoft.com/office/drawing/2014/main" id="{FDBE5EFF-03E8-4EAF-B28D-15EB696F4087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2" name="Line 1354">
            <a:extLst>
              <a:ext uri="{FF2B5EF4-FFF2-40B4-BE49-F238E27FC236}">
                <a16:creationId xmlns:a16="http://schemas.microsoft.com/office/drawing/2014/main" id="{AD3930D0-2724-47E3-BF5C-6DE456897E04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22</xdr:col>
      <xdr:colOff>247650</xdr:colOff>
      <xdr:row>0</xdr:row>
      <xdr:rowOff>0</xdr:rowOff>
    </xdr:from>
    <xdr:to>
      <xdr:col>27</xdr:col>
      <xdr:colOff>19050</xdr:colOff>
      <xdr:row>0</xdr:row>
      <xdr:rowOff>0</xdr:rowOff>
    </xdr:to>
    <xdr:grpSp>
      <xdr:nvGrpSpPr>
        <xdr:cNvPr id="223" name="Group 1355">
          <a:extLst>
            <a:ext uri="{FF2B5EF4-FFF2-40B4-BE49-F238E27FC236}">
              <a16:creationId xmlns:a16="http://schemas.microsoft.com/office/drawing/2014/main" id="{3E58DEC6-9E25-4864-A560-4C1EDBE22C2C}"/>
            </a:ext>
          </a:extLst>
        </xdr:cNvPr>
        <xdr:cNvGrpSpPr>
          <a:grpSpLocks/>
        </xdr:cNvGrpSpPr>
      </xdr:nvGrpSpPr>
      <xdr:grpSpPr bwMode="auto">
        <a:xfrm>
          <a:off x="5238750" y="0"/>
          <a:ext cx="937260" cy="0"/>
          <a:chOff x="567" y="754"/>
          <a:chExt cx="101" cy="5"/>
        </a:xfrm>
      </xdr:grpSpPr>
      <xdr:sp macro="" textlink="">
        <xdr:nvSpPr>
          <xdr:cNvPr id="224" name="Line 1356">
            <a:extLst>
              <a:ext uri="{FF2B5EF4-FFF2-40B4-BE49-F238E27FC236}">
                <a16:creationId xmlns:a16="http://schemas.microsoft.com/office/drawing/2014/main" id="{E32E1170-D759-4C5B-BC09-5E81962E6561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5" name="Line 1357">
            <a:extLst>
              <a:ext uri="{FF2B5EF4-FFF2-40B4-BE49-F238E27FC236}">
                <a16:creationId xmlns:a16="http://schemas.microsoft.com/office/drawing/2014/main" id="{14152705-CA94-42A2-846F-A40032A7E485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6" name="Line 1358">
            <a:extLst>
              <a:ext uri="{FF2B5EF4-FFF2-40B4-BE49-F238E27FC236}">
                <a16:creationId xmlns:a16="http://schemas.microsoft.com/office/drawing/2014/main" id="{75866869-D117-4D09-8CA6-7CDB6AC84333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7" name="Line 1359">
            <a:extLst>
              <a:ext uri="{FF2B5EF4-FFF2-40B4-BE49-F238E27FC236}">
                <a16:creationId xmlns:a16="http://schemas.microsoft.com/office/drawing/2014/main" id="{E8B5CF68-EEAA-46A5-AD2F-94AB9634C03F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8" name="Line 1360">
            <a:extLst>
              <a:ext uri="{FF2B5EF4-FFF2-40B4-BE49-F238E27FC236}">
                <a16:creationId xmlns:a16="http://schemas.microsoft.com/office/drawing/2014/main" id="{ADD8717D-CCBC-415E-B6E1-91E065DB6D68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9" name="Line 1361">
            <a:extLst>
              <a:ext uri="{FF2B5EF4-FFF2-40B4-BE49-F238E27FC236}">
                <a16:creationId xmlns:a16="http://schemas.microsoft.com/office/drawing/2014/main" id="{568F78F1-D56E-4AD7-8105-F34AB1CDD51B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22</xdr:col>
      <xdr:colOff>247650</xdr:colOff>
      <xdr:row>0</xdr:row>
      <xdr:rowOff>0</xdr:rowOff>
    </xdr:from>
    <xdr:to>
      <xdr:col>27</xdr:col>
      <xdr:colOff>19050</xdr:colOff>
      <xdr:row>0</xdr:row>
      <xdr:rowOff>0</xdr:rowOff>
    </xdr:to>
    <xdr:grpSp>
      <xdr:nvGrpSpPr>
        <xdr:cNvPr id="230" name="Group 1362">
          <a:extLst>
            <a:ext uri="{FF2B5EF4-FFF2-40B4-BE49-F238E27FC236}">
              <a16:creationId xmlns:a16="http://schemas.microsoft.com/office/drawing/2014/main" id="{F489EECC-2CCE-434D-BD39-E30AF0981746}"/>
            </a:ext>
          </a:extLst>
        </xdr:cNvPr>
        <xdr:cNvGrpSpPr>
          <a:grpSpLocks/>
        </xdr:cNvGrpSpPr>
      </xdr:nvGrpSpPr>
      <xdr:grpSpPr bwMode="auto">
        <a:xfrm>
          <a:off x="5238750" y="0"/>
          <a:ext cx="937260" cy="0"/>
          <a:chOff x="567" y="754"/>
          <a:chExt cx="101" cy="5"/>
        </a:xfrm>
      </xdr:grpSpPr>
      <xdr:sp macro="" textlink="">
        <xdr:nvSpPr>
          <xdr:cNvPr id="231" name="Line 1363">
            <a:extLst>
              <a:ext uri="{FF2B5EF4-FFF2-40B4-BE49-F238E27FC236}">
                <a16:creationId xmlns:a16="http://schemas.microsoft.com/office/drawing/2014/main" id="{DF9793BA-E97B-49B0-9528-B4ABC4D4285A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32" name="Line 1364">
            <a:extLst>
              <a:ext uri="{FF2B5EF4-FFF2-40B4-BE49-F238E27FC236}">
                <a16:creationId xmlns:a16="http://schemas.microsoft.com/office/drawing/2014/main" id="{DEB62D23-ED9A-405B-B9AD-4A89CA0303D3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33" name="Line 1365">
            <a:extLst>
              <a:ext uri="{FF2B5EF4-FFF2-40B4-BE49-F238E27FC236}">
                <a16:creationId xmlns:a16="http://schemas.microsoft.com/office/drawing/2014/main" id="{D1484AB7-C33B-4EBF-8C1A-A654512C349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34" name="Line 1366">
            <a:extLst>
              <a:ext uri="{FF2B5EF4-FFF2-40B4-BE49-F238E27FC236}">
                <a16:creationId xmlns:a16="http://schemas.microsoft.com/office/drawing/2014/main" id="{83C87C03-33CB-4064-8F07-10077E62A507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35" name="Line 1367">
            <a:extLst>
              <a:ext uri="{FF2B5EF4-FFF2-40B4-BE49-F238E27FC236}">
                <a16:creationId xmlns:a16="http://schemas.microsoft.com/office/drawing/2014/main" id="{FB6F70A7-F251-49E2-991C-C42F511354D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36" name="Line 1368">
            <a:extLst>
              <a:ext uri="{FF2B5EF4-FFF2-40B4-BE49-F238E27FC236}">
                <a16:creationId xmlns:a16="http://schemas.microsoft.com/office/drawing/2014/main" id="{7AF2CC81-4E95-46C1-9C0B-0F2ACCE91B7C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22</xdr:col>
      <xdr:colOff>247650</xdr:colOff>
      <xdr:row>0</xdr:row>
      <xdr:rowOff>0</xdr:rowOff>
    </xdr:from>
    <xdr:to>
      <xdr:col>27</xdr:col>
      <xdr:colOff>19050</xdr:colOff>
      <xdr:row>0</xdr:row>
      <xdr:rowOff>0</xdr:rowOff>
    </xdr:to>
    <xdr:grpSp>
      <xdr:nvGrpSpPr>
        <xdr:cNvPr id="237" name="Group 1369">
          <a:extLst>
            <a:ext uri="{FF2B5EF4-FFF2-40B4-BE49-F238E27FC236}">
              <a16:creationId xmlns:a16="http://schemas.microsoft.com/office/drawing/2014/main" id="{AFCEB98F-251B-4D3D-B6FE-A76F7E93666E}"/>
            </a:ext>
          </a:extLst>
        </xdr:cNvPr>
        <xdr:cNvGrpSpPr>
          <a:grpSpLocks/>
        </xdr:cNvGrpSpPr>
      </xdr:nvGrpSpPr>
      <xdr:grpSpPr bwMode="auto">
        <a:xfrm>
          <a:off x="5238750" y="0"/>
          <a:ext cx="937260" cy="0"/>
          <a:chOff x="567" y="754"/>
          <a:chExt cx="101" cy="5"/>
        </a:xfrm>
      </xdr:grpSpPr>
      <xdr:sp macro="" textlink="">
        <xdr:nvSpPr>
          <xdr:cNvPr id="238" name="Line 1370">
            <a:extLst>
              <a:ext uri="{FF2B5EF4-FFF2-40B4-BE49-F238E27FC236}">
                <a16:creationId xmlns:a16="http://schemas.microsoft.com/office/drawing/2014/main" id="{84A72114-1D0E-4B32-98F0-047F875E36B8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39" name="Line 1371">
            <a:extLst>
              <a:ext uri="{FF2B5EF4-FFF2-40B4-BE49-F238E27FC236}">
                <a16:creationId xmlns:a16="http://schemas.microsoft.com/office/drawing/2014/main" id="{6562761F-93D1-4537-88B5-BB0567984B72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40" name="Line 1372">
            <a:extLst>
              <a:ext uri="{FF2B5EF4-FFF2-40B4-BE49-F238E27FC236}">
                <a16:creationId xmlns:a16="http://schemas.microsoft.com/office/drawing/2014/main" id="{71D336DA-BED2-4436-8C12-BF97B9A4B7CA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41" name="Line 1373">
            <a:extLst>
              <a:ext uri="{FF2B5EF4-FFF2-40B4-BE49-F238E27FC236}">
                <a16:creationId xmlns:a16="http://schemas.microsoft.com/office/drawing/2014/main" id="{CC3E00D9-AB3C-42F2-B55D-0C7C6256723B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42" name="Line 1374">
            <a:extLst>
              <a:ext uri="{FF2B5EF4-FFF2-40B4-BE49-F238E27FC236}">
                <a16:creationId xmlns:a16="http://schemas.microsoft.com/office/drawing/2014/main" id="{E4B5B86E-B07B-4E01-88B8-3225953A9C2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43" name="Line 1375">
            <a:extLst>
              <a:ext uri="{FF2B5EF4-FFF2-40B4-BE49-F238E27FC236}">
                <a16:creationId xmlns:a16="http://schemas.microsoft.com/office/drawing/2014/main" id="{2545017C-E451-4CC1-8A3E-FEF0F8BB45EB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22</xdr:col>
      <xdr:colOff>247650</xdr:colOff>
      <xdr:row>0</xdr:row>
      <xdr:rowOff>0</xdr:rowOff>
    </xdr:from>
    <xdr:to>
      <xdr:col>27</xdr:col>
      <xdr:colOff>19050</xdr:colOff>
      <xdr:row>0</xdr:row>
      <xdr:rowOff>0</xdr:rowOff>
    </xdr:to>
    <xdr:grpSp>
      <xdr:nvGrpSpPr>
        <xdr:cNvPr id="244" name="Group 1376">
          <a:extLst>
            <a:ext uri="{FF2B5EF4-FFF2-40B4-BE49-F238E27FC236}">
              <a16:creationId xmlns:a16="http://schemas.microsoft.com/office/drawing/2014/main" id="{7D4CDDF3-3254-4124-83E3-F24F8BBED910}"/>
            </a:ext>
          </a:extLst>
        </xdr:cNvPr>
        <xdr:cNvGrpSpPr>
          <a:grpSpLocks/>
        </xdr:cNvGrpSpPr>
      </xdr:nvGrpSpPr>
      <xdr:grpSpPr bwMode="auto">
        <a:xfrm>
          <a:off x="5238750" y="0"/>
          <a:ext cx="937260" cy="0"/>
          <a:chOff x="567" y="754"/>
          <a:chExt cx="101" cy="5"/>
        </a:xfrm>
      </xdr:grpSpPr>
      <xdr:sp macro="" textlink="">
        <xdr:nvSpPr>
          <xdr:cNvPr id="245" name="Line 1377">
            <a:extLst>
              <a:ext uri="{FF2B5EF4-FFF2-40B4-BE49-F238E27FC236}">
                <a16:creationId xmlns:a16="http://schemas.microsoft.com/office/drawing/2014/main" id="{1A041502-6957-4346-9EFC-01854093D6BF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46" name="Line 1378">
            <a:extLst>
              <a:ext uri="{FF2B5EF4-FFF2-40B4-BE49-F238E27FC236}">
                <a16:creationId xmlns:a16="http://schemas.microsoft.com/office/drawing/2014/main" id="{4CBC0E8D-0902-4418-B82D-10D33C5A95AB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47" name="Line 1379">
            <a:extLst>
              <a:ext uri="{FF2B5EF4-FFF2-40B4-BE49-F238E27FC236}">
                <a16:creationId xmlns:a16="http://schemas.microsoft.com/office/drawing/2014/main" id="{6C4180D2-22A2-4A7F-B55B-3CA68E66743F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48" name="Line 1380">
            <a:extLst>
              <a:ext uri="{FF2B5EF4-FFF2-40B4-BE49-F238E27FC236}">
                <a16:creationId xmlns:a16="http://schemas.microsoft.com/office/drawing/2014/main" id="{70558BB0-CF88-42CC-BA40-CABAF7889F36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49" name="Line 1381">
            <a:extLst>
              <a:ext uri="{FF2B5EF4-FFF2-40B4-BE49-F238E27FC236}">
                <a16:creationId xmlns:a16="http://schemas.microsoft.com/office/drawing/2014/main" id="{73D397CB-F749-4788-A78A-220ECF307FDC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50" name="Line 1382">
            <a:extLst>
              <a:ext uri="{FF2B5EF4-FFF2-40B4-BE49-F238E27FC236}">
                <a16:creationId xmlns:a16="http://schemas.microsoft.com/office/drawing/2014/main" id="{0B203D9E-E601-4BF8-A224-57604B5D225D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sp macro="" textlink="">
      <xdr:nvSpPr>
        <xdr:cNvPr id="251" name="Line 1515">
          <a:extLst>
            <a:ext uri="{FF2B5EF4-FFF2-40B4-BE49-F238E27FC236}">
              <a16:creationId xmlns:a16="http://schemas.microsoft.com/office/drawing/2014/main" id="{D6F8D0C4-D36C-49DD-8135-09AC6B1AF96B}"/>
            </a:ext>
          </a:extLst>
        </xdr:cNvPr>
        <xdr:cNvSpPr>
          <a:spLocks noChangeShapeType="1"/>
        </xdr:cNvSpPr>
      </xdr:nvSpPr>
      <xdr:spPr bwMode="auto">
        <a:xfrm flipH="1" flipV="1">
          <a:off x="190500" y="752475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sp macro="" textlink="">
      <xdr:nvSpPr>
        <xdr:cNvPr id="252" name="Line 1516">
          <a:extLst>
            <a:ext uri="{FF2B5EF4-FFF2-40B4-BE49-F238E27FC236}">
              <a16:creationId xmlns:a16="http://schemas.microsoft.com/office/drawing/2014/main" id="{3330DE16-2FDB-4382-B042-4F6E54EE1822}"/>
            </a:ext>
          </a:extLst>
        </xdr:cNvPr>
        <xdr:cNvSpPr>
          <a:spLocks noChangeShapeType="1"/>
        </xdr:cNvSpPr>
      </xdr:nvSpPr>
      <xdr:spPr bwMode="auto">
        <a:xfrm flipH="1" flipV="1">
          <a:off x="190500" y="752475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sp macro="" textlink="">
      <xdr:nvSpPr>
        <xdr:cNvPr id="253" name="Line 1517">
          <a:extLst>
            <a:ext uri="{FF2B5EF4-FFF2-40B4-BE49-F238E27FC236}">
              <a16:creationId xmlns:a16="http://schemas.microsoft.com/office/drawing/2014/main" id="{4B88D753-A5FC-4657-B4D3-21FDECB26121}"/>
            </a:ext>
          </a:extLst>
        </xdr:cNvPr>
        <xdr:cNvSpPr>
          <a:spLocks noChangeShapeType="1"/>
        </xdr:cNvSpPr>
      </xdr:nvSpPr>
      <xdr:spPr bwMode="auto">
        <a:xfrm flipH="1" flipV="1">
          <a:off x="190500" y="752475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sp macro="" textlink="">
      <xdr:nvSpPr>
        <xdr:cNvPr id="254" name="Line 1518">
          <a:extLst>
            <a:ext uri="{FF2B5EF4-FFF2-40B4-BE49-F238E27FC236}">
              <a16:creationId xmlns:a16="http://schemas.microsoft.com/office/drawing/2014/main" id="{39618399-F939-4595-9832-F2FA06DA1B01}"/>
            </a:ext>
          </a:extLst>
        </xdr:cNvPr>
        <xdr:cNvSpPr>
          <a:spLocks noChangeShapeType="1"/>
        </xdr:cNvSpPr>
      </xdr:nvSpPr>
      <xdr:spPr bwMode="auto">
        <a:xfrm flipH="1" flipV="1">
          <a:off x="190500" y="752475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grpSp>
      <xdr:nvGrpSpPr>
        <xdr:cNvPr id="255" name="Group 1948">
          <a:extLst>
            <a:ext uri="{FF2B5EF4-FFF2-40B4-BE49-F238E27FC236}">
              <a16:creationId xmlns:a16="http://schemas.microsoft.com/office/drawing/2014/main" id="{0CF80AD0-37EA-4C9C-B9F2-5479DFED185C}"/>
            </a:ext>
          </a:extLst>
        </xdr:cNvPr>
        <xdr:cNvGrpSpPr>
          <a:grpSpLocks/>
        </xdr:cNvGrpSpPr>
      </xdr:nvGrpSpPr>
      <xdr:grpSpPr bwMode="auto">
        <a:xfrm>
          <a:off x="167640" y="7513320"/>
          <a:ext cx="0" cy="0"/>
          <a:chOff x="567" y="754"/>
          <a:chExt cx="101" cy="5"/>
        </a:xfrm>
      </xdr:grpSpPr>
      <xdr:sp macro="" textlink="">
        <xdr:nvSpPr>
          <xdr:cNvPr id="256" name="Line 1949">
            <a:extLst>
              <a:ext uri="{FF2B5EF4-FFF2-40B4-BE49-F238E27FC236}">
                <a16:creationId xmlns:a16="http://schemas.microsoft.com/office/drawing/2014/main" id="{0997A0F6-54DE-4C97-9C9A-3F502AEFFE13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57" name="Line 1950">
            <a:extLst>
              <a:ext uri="{FF2B5EF4-FFF2-40B4-BE49-F238E27FC236}">
                <a16:creationId xmlns:a16="http://schemas.microsoft.com/office/drawing/2014/main" id="{76233A63-64B7-472A-891A-1D02FB42FEE6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58" name="Line 1951">
            <a:extLst>
              <a:ext uri="{FF2B5EF4-FFF2-40B4-BE49-F238E27FC236}">
                <a16:creationId xmlns:a16="http://schemas.microsoft.com/office/drawing/2014/main" id="{F677C124-3676-46EF-BE3A-97CF6416E15E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59" name="Line 1952">
            <a:extLst>
              <a:ext uri="{FF2B5EF4-FFF2-40B4-BE49-F238E27FC236}">
                <a16:creationId xmlns:a16="http://schemas.microsoft.com/office/drawing/2014/main" id="{57083FDA-ED81-4F4B-B761-B42A8D2F9037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60" name="Line 1953">
            <a:extLst>
              <a:ext uri="{FF2B5EF4-FFF2-40B4-BE49-F238E27FC236}">
                <a16:creationId xmlns:a16="http://schemas.microsoft.com/office/drawing/2014/main" id="{138559BD-FC94-431D-9352-1BBAB2A3FC39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61" name="Line 1954">
            <a:extLst>
              <a:ext uri="{FF2B5EF4-FFF2-40B4-BE49-F238E27FC236}">
                <a16:creationId xmlns:a16="http://schemas.microsoft.com/office/drawing/2014/main" id="{6647A89A-2DA4-4C0C-A824-A80324557CD3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grpSp>
      <xdr:nvGrpSpPr>
        <xdr:cNvPr id="262" name="Group 1955">
          <a:extLst>
            <a:ext uri="{FF2B5EF4-FFF2-40B4-BE49-F238E27FC236}">
              <a16:creationId xmlns:a16="http://schemas.microsoft.com/office/drawing/2014/main" id="{6B62C7E8-2EEC-4B1C-9E6C-4991DBFE82C2}"/>
            </a:ext>
          </a:extLst>
        </xdr:cNvPr>
        <xdr:cNvGrpSpPr>
          <a:grpSpLocks/>
        </xdr:cNvGrpSpPr>
      </xdr:nvGrpSpPr>
      <xdr:grpSpPr bwMode="auto">
        <a:xfrm>
          <a:off x="167640" y="7513320"/>
          <a:ext cx="0" cy="0"/>
          <a:chOff x="567" y="754"/>
          <a:chExt cx="101" cy="5"/>
        </a:xfrm>
      </xdr:grpSpPr>
      <xdr:sp macro="" textlink="">
        <xdr:nvSpPr>
          <xdr:cNvPr id="263" name="Line 1956">
            <a:extLst>
              <a:ext uri="{FF2B5EF4-FFF2-40B4-BE49-F238E27FC236}">
                <a16:creationId xmlns:a16="http://schemas.microsoft.com/office/drawing/2014/main" id="{72C5AD52-DEF3-4618-AC00-29BBA84BD242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64" name="Line 1957">
            <a:extLst>
              <a:ext uri="{FF2B5EF4-FFF2-40B4-BE49-F238E27FC236}">
                <a16:creationId xmlns:a16="http://schemas.microsoft.com/office/drawing/2014/main" id="{F5B9B524-5F9D-4709-A5BE-67C59540A667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65" name="Line 1958">
            <a:extLst>
              <a:ext uri="{FF2B5EF4-FFF2-40B4-BE49-F238E27FC236}">
                <a16:creationId xmlns:a16="http://schemas.microsoft.com/office/drawing/2014/main" id="{A8EFF13A-3AE5-44A5-97FD-3063511E7A5D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66" name="Line 1959">
            <a:extLst>
              <a:ext uri="{FF2B5EF4-FFF2-40B4-BE49-F238E27FC236}">
                <a16:creationId xmlns:a16="http://schemas.microsoft.com/office/drawing/2014/main" id="{7018B77C-BE78-4126-AF4E-8E2BC6F9C27F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67" name="Line 1960">
            <a:extLst>
              <a:ext uri="{FF2B5EF4-FFF2-40B4-BE49-F238E27FC236}">
                <a16:creationId xmlns:a16="http://schemas.microsoft.com/office/drawing/2014/main" id="{64F0AFB6-CC9B-40DA-8D5A-D142368EE5C3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68" name="Line 1961">
            <a:extLst>
              <a:ext uri="{FF2B5EF4-FFF2-40B4-BE49-F238E27FC236}">
                <a16:creationId xmlns:a16="http://schemas.microsoft.com/office/drawing/2014/main" id="{CF529E56-E78C-42AC-9CD4-29C3B25E6152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grpSp>
      <xdr:nvGrpSpPr>
        <xdr:cNvPr id="269" name="Group 1962">
          <a:extLst>
            <a:ext uri="{FF2B5EF4-FFF2-40B4-BE49-F238E27FC236}">
              <a16:creationId xmlns:a16="http://schemas.microsoft.com/office/drawing/2014/main" id="{41B41FB1-09EE-4397-9934-5E9B9DC6FA5C}"/>
            </a:ext>
          </a:extLst>
        </xdr:cNvPr>
        <xdr:cNvGrpSpPr>
          <a:grpSpLocks/>
        </xdr:cNvGrpSpPr>
      </xdr:nvGrpSpPr>
      <xdr:grpSpPr bwMode="auto">
        <a:xfrm>
          <a:off x="167640" y="7513320"/>
          <a:ext cx="0" cy="0"/>
          <a:chOff x="567" y="754"/>
          <a:chExt cx="101" cy="5"/>
        </a:xfrm>
      </xdr:grpSpPr>
      <xdr:sp macro="" textlink="">
        <xdr:nvSpPr>
          <xdr:cNvPr id="270" name="Line 1963">
            <a:extLst>
              <a:ext uri="{FF2B5EF4-FFF2-40B4-BE49-F238E27FC236}">
                <a16:creationId xmlns:a16="http://schemas.microsoft.com/office/drawing/2014/main" id="{E056F35A-14F3-44AC-B2EF-F066815565D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71" name="Line 1964">
            <a:extLst>
              <a:ext uri="{FF2B5EF4-FFF2-40B4-BE49-F238E27FC236}">
                <a16:creationId xmlns:a16="http://schemas.microsoft.com/office/drawing/2014/main" id="{C290A6B0-413F-4700-9550-15385E8CF049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72" name="Line 1965">
            <a:extLst>
              <a:ext uri="{FF2B5EF4-FFF2-40B4-BE49-F238E27FC236}">
                <a16:creationId xmlns:a16="http://schemas.microsoft.com/office/drawing/2014/main" id="{9784E0F9-DB39-4837-ADD8-9770270FBAA5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73" name="Line 1966">
            <a:extLst>
              <a:ext uri="{FF2B5EF4-FFF2-40B4-BE49-F238E27FC236}">
                <a16:creationId xmlns:a16="http://schemas.microsoft.com/office/drawing/2014/main" id="{B6C011A8-D3CA-4EA4-B779-562F731A11DB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74" name="Line 1967">
            <a:extLst>
              <a:ext uri="{FF2B5EF4-FFF2-40B4-BE49-F238E27FC236}">
                <a16:creationId xmlns:a16="http://schemas.microsoft.com/office/drawing/2014/main" id="{9AF948B2-DEC6-4D28-B3D2-41ABB4C391C8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75" name="Line 1968">
            <a:extLst>
              <a:ext uri="{FF2B5EF4-FFF2-40B4-BE49-F238E27FC236}">
                <a16:creationId xmlns:a16="http://schemas.microsoft.com/office/drawing/2014/main" id="{8250D3E6-6AE9-46C6-8430-59F6F9BE237F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grpSp>
      <xdr:nvGrpSpPr>
        <xdr:cNvPr id="276" name="Group 1969">
          <a:extLst>
            <a:ext uri="{FF2B5EF4-FFF2-40B4-BE49-F238E27FC236}">
              <a16:creationId xmlns:a16="http://schemas.microsoft.com/office/drawing/2014/main" id="{AA1165C0-634B-4BB6-A80C-93FC4A25F3C8}"/>
            </a:ext>
          </a:extLst>
        </xdr:cNvPr>
        <xdr:cNvGrpSpPr>
          <a:grpSpLocks/>
        </xdr:cNvGrpSpPr>
      </xdr:nvGrpSpPr>
      <xdr:grpSpPr bwMode="auto">
        <a:xfrm>
          <a:off x="167640" y="7513320"/>
          <a:ext cx="0" cy="0"/>
          <a:chOff x="567" y="754"/>
          <a:chExt cx="101" cy="5"/>
        </a:xfrm>
      </xdr:grpSpPr>
      <xdr:sp macro="" textlink="">
        <xdr:nvSpPr>
          <xdr:cNvPr id="277" name="Line 1970">
            <a:extLst>
              <a:ext uri="{FF2B5EF4-FFF2-40B4-BE49-F238E27FC236}">
                <a16:creationId xmlns:a16="http://schemas.microsoft.com/office/drawing/2014/main" id="{1CD27B21-F750-4F22-8DB9-7C46FBFBCF72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78" name="Line 1971">
            <a:extLst>
              <a:ext uri="{FF2B5EF4-FFF2-40B4-BE49-F238E27FC236}">
                <a16:creationId xmlns:a16="http://schemas.microsoft.com/office/drawing/2014/main" id="{E12B851B-CE34-4208-AC42-6F563984742B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79" name="Line 1972">
            <a:extLst>
              <a:ext uri="{FF2B5EF4-FFF2-40B4-BE49-F238E27FC236}">
                <a16:creationId xmlns:a16="http://schemas.microsoft.com/office/drawing/2014/main" id="{DA296C79-2B77-40DE-A83F-2C0FFBBD6624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0" name="Line 1973">
            <a:extLst>
              <a:ext uri="{FF2B5EF4-FFF2-40B4-BE49-F238E27FC236}">
                <a16:creationId xmlns:a16="http://schemas.microsoft.com/office/drawing/2014/main" id="{601A887E-66BD-40FF-979F-120FDDB65771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1" name="Line 1974">
            <a:extLst>
              <a:ext uri="{FF2B5EF4-FFF2-40B4-BE49-F238E27FC236}">
                <a16:creationId xmlns:a16="http://schemas.microsoft.com/office/drawing/2014/main" id="{7EF89B5E-D573-4DAF-8A9C-E3E87F23A356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2" name="Line 1975">
            <a:extLst>
              <a:ext uri="{FF2B5EF4-FFF2-40B4-BE49-F238E27FC236}">
                <a16:creationId xmlns:a16="http://schemas.microsoft.com/office/drawing/2014/main" id="{E240FDE4-6E9D-47B9-BEB4-CCF51F0A4133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grpSp>
      <xdr:nvGrpSpPr>
        <xdr:cNvPr id="283" name="Group 1976">
          <a:extLst>
            <a:ext uri="{FF2B5EF4-FFF2-40B4-BE49-F238E27FC236}">
              <a16:creationId xmlns:a16="http://schemas.microsoft.com/office/drawing/2014/main" id="{9C7BDBED-14C0-4116-BC2F-1C3328529693}"/>
            </a:ext>
          </a:extLst>
        </xdr:cNvPr>
        <xdr:cNvGrpSpPr>
          <a:grpSpLocks/>
        </xdr:cNvGrpSpPr>
      </xdr:nvGrpSpPr>
      <xdr:grpSpPr bwMode="auto">
        <a:xfrm>
          <a:off x="167640" y="7513320"/>
          <a:ext cx="0" cy="0"/>
          <a:chOff x="567" y="754"/>
          <a:chExt cx="101" cy="5"/>
        </a:xfrm>
      </xdr:grpSpPr>
      <xdr:sp macro="" textlink="">
        <xdr:nvSpPr>
          <xdr:cNvPr id="284" name="Line 1977">
            <a:extLst>
              <a:ext uri="{FF2B5EF4-FFF2-40B4-BE49-F238E27FC236}">
                <a16:creationId xmlns:a16="http://schemas.microsoft.com/office/drawing/2014/main" id="{8628473D-FC04-4B1E-8EB3-DA8C4A7C9C5D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5" name="Line 1978">
            <a:extLst>
              <a:ext uri="{FF2B5EF4-FFF2-40B4-BE49-F238E27FC236}">
                <a16:creationId xmlns:a16="http://schemas.microsoft.com/office/drawing/2014/main" id="{ED8ECDA6-05A7-4228-A82C-2A3909B1FD24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6" name="Line 1979">
            <a:extLst>
              <a:ext uri="{FF2B5EF4-FFF2-40B4-BE49-F238E27FC236}">
                <a16:creationId xmlns:a16="http://schemas.microsoft.com/office/drawing/2014/main" id="{56FC6372-35A6-4436-8A1A-C355B1A6234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7" name="Line 1980">
            <a:extLst>
              <a:ext uri="{FF2B5EF4-FFF2-40B4-BE49-F238E27FC236}">
                <a16:creationId xmlns:a16="http://schemas.microsoft.com/office/drawing/2014/main" id="{73E90643-53B6-4FB3-A477-6606DE88B58A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8" name="Line 1981">
            <a:extLst>
              <a:ext uri="{FF2B5EF4-FFF2-40B4-BE49-F238E27FC236}">
                <a16:creationId xmlns:a16="http://schemas.microsoft.com/office/drawing/2014/main" id="{D44223BD-469A-4C34-9ECB-BF7EE0BCBDF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9" name="Line 1982">
            <a:extLst>
              <a:ext uri="{FF2B5EF4-FFF2-40B4-BE49-F238E27FC236}">
                <a16:creationId xmlns:a16="http://schemas.microsoft.com/office/drawing/2014/main" id="{9DE0CA73-8033-499E-A105-262657DC7174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grpSp>
      <xdr:nvGrpSpPr>
        <xdr:cNvPr id="290" name="Group 1983">
          <a:extLst>
            <a:ext uri="{FF2B5EF4-FFF2-40B4-BE49-F238E27FC236}">
              <a16:creationId xmlns:a16="http://schemas.microsoft.com/office/drawing/2014/main" id="{BC4E7CD0-E1D2-49DD-8B7D-77168736A89C}"/>
            </a:ext>
          </a:extLst>
        </xdr:cNvPr>
        <xdr:cNvGrpSpPr>
          <a:grpSpLocks/>
        </xdr:cNvGrpSpPr>
      </xdr:nvGrpSpPr>
      <xdr:grpSpPr bwMode="auto">
        <a:xfrm>
          <a:off x="167640" y="7513320"/>
          <a:ext cx="0" cy="0"/>
          <a:chOff x="567" y="754"/>
          <a:chExt cx="101" cy="5"/>
        </a:xfrm>
      </xdr:grpSpPr>
      <xdr:sp macro="" textlink="">
        <xdr:nvSpPr>
          <xdr:cNvPr id="291" name="Line 1984">
            <a:extLst>
              <a:ext uri="{FF2B5EF4-FFF2-40B4-BE49-F238E27FC236}">
                <a16:creationId xmlns:a16="http://schemas.microsoft.com/office/drawing/2014/main" id="{F8A8D363-6BAD-41C7-8233-AB50FAEC9B3C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2" name="Line 1985">
            <a:extLst>
              <a:ext uri="{FF2B5EF4-FFF2-40B4-BE49-F238E27FC236}">
                <a16:creationId xmlns:a16="http://schemas.microsoft.com/office/drawing/2014/main" id="{EE385FC7-6F8A-47AE-B55C-52E5546941F6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3" name="Line 1986">
            <a:extLst>
              <a:ext uri="{FF2B5EF4-FFF2-40B4-BE49-F238E27FC236}">
                <a16:creationId xmlns:a16="http://schemas.microsoft.com/office/drawing/2014/main" id="{D540AC50-F463-497C-8718-3B90238D92F1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4" name="Line 1987">
            <a:extLst>
              <a:ext uri="{FF2B5EF4-FFF2-40B4-BE49-F238E27FC236}">
                <a16:creationId xmlns:a16="http://schemas.microsoft.com/office/drawing/2014/main" id="{DE9EAFCF-5A7C-4C8F-ACF5-12DECC5C82F4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5" name="Line 1988">
            <a:extLst>
              <a:ext uri="{FF2B5EF4-FFF2-40B4-BE49-F238E27FC236}">
                <a16:creationId xmlns:a16="http://schemas.microsoft.com/office/drawing/2014/main" id="{DB04020E-B1E0-43A4-9F71-EF64D2F25477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6" name="Line 1989">
            <a:extLst>
              <a:ext uri="{FF2B5EF4-FFF2-40B4-BE49-F238E27FC236}">
                <a16:creationId xmlns:a16="http://schemas.microsoft.com/office/drawing/2014/main" id="{DE40F958-52EC-46F2-B953-EF859E5CAB74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grpSp>
      <xdr:nvGrpSpPr>
        <xdr:cNvPr id="297" name="Group 1990">
          <a:extLst>
            <a:ext uri="{FF2B5EF4-FFF2-40B4-BE49-F238E27FC236}">
              <a16:creationId xmlns:a16="http://schemas.microsoft.com/office/drawing/2014/main" id="{2A96A0CA-F89C-4719-B30C-4727F6281E55}"/>
            </a:ext>
          </a:extLst>
        </xdr:cNvPr>
        <xdr:cNvGrpSpPr>
          <a:grpSpLocks/>
        </xdr:cNvGrpSpPr>
      </xdr:nvGrpSpPr>
      <xdr:grpSpPr bwMode="auto">
        <a:xfrm>
          <a:off x="167640" y="7513320"/>
          <a:ext cx="0" cy="0"/>
          <a:chOff x="567" y="754"/>
          <a:chExt cx="101" cy="5"/>
        </a:xfrm>
      </xdr:grpSpPr>
      <xdr:sp macro="" textlink="">
        <xdr:nvSpPr>
          <xdr:cNvPr id="298" name="Line 1991">
            <a:extLst>
              <a:ext uri="{FF2B5EF4-FFF2-40B4-BE49-F238E27FC236}">
                <a16:creationId xmlns:a16="http://schemas.microsoft.com/office/drawing/2014/main" id="{56DBD526-479C-4DC9-A797-843AEA40D89F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9" name="Line 1992">
            <a:extLst>
              <a:ext uri="{FF2B5EF4-FFF2-40B4-BE49-F238E27FC236}">
                <a16:creationId xmlns:a16="http://schemas.microsoft.com/office/drawing/2014/main" id="{BC644C02-A7C8-4FFF-8C1D-CB0311EF3C6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0" name="Line 1993">
            <a:extLst>
              <a:ext uri="{FF2B5EF4-FFF2-40B4-BE49-F238E27FC236}">
                <a16:creationId xmlns:a16="http://schemas.microsoft.com/office/drawing/2014/main" id="{CD6E6A89-04B3-4053-A22D-E44A1444C5E3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1" name="Line 1994">
            <a:extLst>
              <a:ext uri="{FF2B5EF4-FFF2-40B4-BE49-F238E27FC236}">
                <a16:creationId xmlns:a16="http://schemas.microsoft.com/office/drawing/2014/main" id="{913205A9-6A78-4B6D-8547-1E84C75A28CF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2" name="Line 1995">
            <a:extLst>
              <a:ext uri="{FF2B5EF4-FFF2-40B4-BE49-F238E27FC236}">
                <a16:creationId xmlns:a16="http://schemas.microsoft.com/office/drawing/2014/main" id="{AC550E3F-23D9-49B9-9F77-8AE45B776EDF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3" name="Line 1996">
            <a:extLst>
              <a:ext uri="{FF2B5EF4-FFF2-40B4-BE49-F238E27FC236}">
                <a16:creationId xmlns:a16="http://schemas.microsoft.com/office/drawing/2014/main" id="{780C7D96-FDCF-4BEB-8DB3-7A2D33562A14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grpSp>
      <xdr:nvGrpSpPr>
        <xdr:cNvPr id="304" name="Group 1997">
          <a:extLst>
            <a:ext uri="{FF2B5EF4-FFF2-40B4-BE49-F238E27FC236}">
              <a16:creationId xmlns:a16="http://schemas.microsoft.com/office/drawing/2014/main" id="{B29A1756-7660-4F6A-984B-4577AFAACC27}"/>
            </a:ext>
          </a:extLst>
        </xdr:cNvPr>
        <xdr:cNvGrpSpPr>
          <a:grpSpLocks/>
        </xdr:cNvGrpSpPr>
      </xdr:nvGrpSpPr>
      <xdr:grpSpPr bwMode="auto">
        <a:xfrm>
          <a:off x="167640" y="7513320"/>
          <a:ext cx="0" cy="0"/>
          <a:chOff x="567" y="754"/>
          <a:chExt cx="101" cy="5"/>
        </a:xfrm>
      </xdr:grpSpPr>
      <xdr:sp macro="" textlink="">
        <xdr:nvSpPr>
          <xdr:cNvPr id="305" name="Line 1998">
            <a:extLst>
              <a:ext uri="{FF2B5EF4-FFF2-40B4-BE49-F238E27FC236}">
                <a16:creationId xmlns:a16="http://schemas.microsoft.com/office/drawing/2014/main" id="{466AD4E3-F2CD-4423-8BE8-9055A4EBF37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6" name="Line 1999">
            <a:extLst>
              <a:ext uri="{FF2B5EF4-FFF2-40B4-BE49-F238E27FC236}">
                <a16:creationId xmlns:a16="http://schemas.microsoft.com/office/drawing/2014/main" id="{1EDA0AF1-7FA4-4405-B67F-C3AD3177D6BF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7" name="Line 2000">
            <a:extLst>
              <a:ext uri="{FF2B5EF4-FFF2-40B4-BE49-F238E27FC236}">
                <a16:creationId xmlns:a16="http://schemas.microsoft.com/office/drawing/2014/main" id="{D93C099C-7534-43F8-BA45-BED8AB91AA16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8" name="Line 2001">
            <a:extLst>
              <a:ext uri="{FF2B5EF4-FFF2-40B4-BE49-F238E27FC236}">
                <a16:creationId xmlns:a16="http://schemas.microsoft.com/office/drawing/2014/main" id="{E6A33ABC-0EA0-41EA-805D-F1131752D12C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9" name="Line 2002">
            <a:extLst>
              <a:ext uri="{FF2B5EF4-FFF2-40B4-BE49-F238E27FC236}">
                <a16:creationId xmlns:a16="http://schemas.microsoft.com/office/drawing/2014/main" id="{7AABED98-0374-4D07-BB7F-7E616F2E7BEC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10" name="Line 2003">
            <a:extLst>
              <a:ext uri="{FF2B5EF4-FFF2-40B4-BE49-F238E27FC236}">
                <a16:creationId xmlns:a16="http://schemas.microsoft.com/office/drawing/2014/main" id="{42608492-553C-43D6-9696-F321DBD0428F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grpSp>
      <xdr:nvGrpSpPr>
        <xdr:cNvPr id="311" name="Group 2004">
          <a:extLst>
            <a:ext uri="{FF2B5EF4-FFF2-40B4-BE49-F238E27FC236}">
              <a16:creationId xmlns:a16="http://schemas.microsoft.com/office/drawing/2014/main" id="{3DFA90E3-4DDA-4C6A-9707-6F2B0201E3DB}"/>
            </a:ext>
          </a:extLst>
        </xdr:cNvPr>
        <xdr:cNvGrpSpPr>
          <a:grpSpLocks/>
        </xdr:cNvGrpSpPr>
      </xdr:nvGrpSpPr>
      <xdr:grpSpPr bwMode="auto">
        <a:xfrm>
          <a:off x="167640" y="7513320"/>
          <a:ext cx="0" cy="0"/>
          <a:chOff x="567" y="754"/>
          <a:chExt cx="101" cy="5"/>
        </a:xfrm>
      </xdr:grpSpPr>
      <xdr:sp macro="" textlink="">
        <xdr:nvSpPr>
          <xdr:cNvPr id="312" name="Line 2005">
            <a:extLst>
              <a:ext uri="{FF2B5EF4-FFF2-40B4-BE49-F238E27FC236}">
                <a16:creationId xmlns:a16="http://schemas.microsoft.com/office/drawing/2014/main" id="{D951761A-60BB-4826-B99D-4DBD13B6121E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13" name="Line 2006">
            <a:extLst>
              <a:ext uri="{FF2B5EF4-FFF2-40B4-BE49-F238E27FC236}">
                <a16:creationId xmlns:a16="http://schemas.microsoft.com/office/drawing/2014/main" id="{25BF62EF-F5FB-4A54-AEFC-123C9E27A642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14" name="Line 2007">
            <a:extLst>
              <a:ext uri="{FF2B5EF4-FFF2-40B4-BE49-F238E27FC236}">
                <a16:creationId xmlns:a16="http://schemas.microsoft.com/office/drawing/2014/main" id="{ECBD34EC-D2C3-4434-A203-E43B5DC9A2AB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15" name="Line 2008">
            <a:extLst>
              <a:ext uri="{FF2B5EF4-FFF2-40B4-BE49-F238E27FC236}">
                <a16:creationId xmlns:a16="http://schemas.microsoft.com/office/drawing/2014/main" id="{A76776A0-D8D4-4BDE-BCEC-10A6846E466F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16" name="Line 2009">
            <a:extLst>
              <a:ext uri="{FF2B5EF4-FFF2-40B4-BE49-F238E27FC236}">
                <a16:creationId xmlns:a16="http://schemas.microsoft.com/office/drawing/2014/main" id="{8A9E8587-3DAC-4255-9715-63FB24771651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17" name="Line 2010">
            <a:extLst>
              <a:ext uri="{FF2B5EF4-FFF2-40B4-BE49-F238E27FC236}">
                <a16:creationId xmlns:a16="http://schemas.microsoft.com/office/drawing/2014/main" id="{E4D9669E-E607-417C-A01D-6C52ACC84D58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grpSp>
      <xdr:nvGrpSpPr>
        <xdr:cNvPr id="318" name="Group 2011">
          <a:extLst>
            <a:ext uri="{FF2B5EF4-FFF2-40B4-BE49-F238E27FC236}">
              <a16:creationId xmlns:a16="http://schemas.microsoft.com/office/drawing/2014/main" id="{F87426D1-F323-438E-B456-B7BBBB906B61}"/>
            </a:ext>
          </a:extLst>
        </xdr:cNvPr>
        <xdr:cNvGrpSpPr>
          <a:grpSpLocks/>
        </xdr:cNvGrpSpPr>
      </xdr:nvGrpSpPr>
      <xdr:grpSpPr bwMode="auto">
        <a:xfrm>
          <a:off x="167640" y="7513320"/>
          <a:ext cx="0" cy="0"/>
          <a:chOff x="567" y="754"/>
          <a:chExt cx="101" cy="5"/>
        </a:xfrm>
      </xdr:grpSpPr>
      <xdr:sp macro="" textlink="">
        <xdr:nvSpPr>
          <xdr:cNvPr id="319" name="Line 2012">
            <a:extLst>
              <a:ext uri="{FF2B5EF4-FFF2-40B4-BE49-F238E27FC236}">
                <a16:creationId xmlns:a16="http://schemas.microsoft.com/office/drawing/2014/main" id="{638B0C9B-8EAB-4042-A576-93792A8F061A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20" name="Line 2013">
            <a:extLst>
              <a:ext uri="{FF2B5EF4-FFF2-40B4-BE49-F238E27FC236}">
                <a16:creationId xmlns:a16="http://schemas.microsoft.com/office/drawing/2014/main" id="{FA36BD38-5A7E-4A2D-A6B5-627F4816B4A8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21" name="Line 2014">
            <a:extLst>
              <a:ext uri="{FF2B5EF4-FFF2-40B4-BE49-F238E27FC236}">
                <a16:creationId xmlns:a16="http://schemas.microsoft.com/office/drawing/2014/main" id="{2DE1F66E-0BEE-480D-94E6-6B176CBDE9BB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22" name="Line 2015">
            <a:extLst>
              <a:ext uri="{FF2B5EF4-FFF2-40B4-BE49-F238E27FC236}">
                <a16:creationId xmlns:a16="http://schemas.microsoft.com/office/drawing/2014/main" id="{D82937EB-FD66-4326-95AF-A2FC3FA2E03A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23" name="Line 2016">
            <a:extLst>
              <a:ext uri="{FF2B5EF4-FFF2-40B4-BE49-F238E27FC236}">
                <a16:creationId xmlns:a16="http://schemas.microsoft.com/office/drawing/2014/main" id="{B0D3FC44-75E2-42B0-A7FA-B3BF1A3AB7F9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24" name="Line 2017">
            <a:extLst>
              <a:ext uri="{FF2B5EF4-FFF2-40B4-BE49-F238E27FC236}">
                <a16:creationId xmlns:a16="http://schemas.microsoft.com/office/drawing/2014/main" id="{5D46B0EA-84F8-4857-B700-C8C5B4079B2D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grpSp>
      <xdr:nvGrpSpPr>
        <xdr:cNvPr id="325" name="Group 2018">
          <a:extLst>
            <a:ext uri="{FF2B5EF4-FFF2-40B4-BE49-F238E27FC236}">
              <a16:creationId xmlns:a16="http://schemas.microsoft.com/office/drawing/2014/main" id="{370A47E9-9B45-485D-B47A-7DD2C38E8C47}"/>
            </a:ext>
          </a:extLst>
        </xdr:cNvPr>
        <xdr:cNvGrpSpPr>
          <a:grpSpLocks/>
        </xdr:cNvGrpSpPr>
      </xdr:nvGrpSpPr>
      <xdr:grpSpPr bwMode="auto">
        <a:xfrm>
          <a:off x="167640" y="7513320"/>
          <a:ext cx="0" cy="0"/>
          <a:chOff x="567" y="754"/>
          <a:chExt cx="101" cy="5"/>
        </a:xfrm>
      </xdr:grpSpPr>
      <xdr:sp macro="" textlink="">
        <xdr:nvSpPr>
          <xdr:cNvPr id="326" name="Line 2019">
            <a:extLst>
              <a:ext uri="{FF2B5EF4-FFF2-40B4-BE49-F238E27FC236}">
                <a16:creationId xmlns:a16="http://schemas.microsoft.com/office/drawing/2014/main" id="{AABD8FB5-C5A0-4FB4-85B6-06BFBD60FE9D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27" name="Line 2020">
            <a:extLst>
              <a:ext uri="{FF2B5EF4-FFF2-40B4-BE49-F238E27FC236}">
                <a16:creationId xmlns:a16="http://schemas.microsoft.com/office/drawing/2014/main" id="{FFE5C1C0-151B-4EAD-B3F5-54A9545B91F1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28" name="Line 2021">
            <a:extLst>
              <a:ext uri="{FF2B5EF4-FFF2-40B4-BE49-F238E27FC236}">
                <a16:creationId xmlns:a16="http://schemas.microsoft.com/office/drawing/2014/main" id="{BA3C7165-3D39-41E6-8A1F-147650B5D5D8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29" name="Line 2022">
            <a:extLst>
              <a:ext uri="{FF2B5EF4-FFF2-40B4-BE49-F238E27FC236}">
                <a16:creationId xmlns:a16="http://schemas.microsoft.com/office/drawing/2014/main" id="{DD81C337-754F-4AEF-B278-51B22B487EB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30" name="Line 2023">
            <a:extLst>
              <a:ext uri="{FF2B5EF4-FFF2-40B4-BE49-F238E27FC236}">
                <a16:creationId xmlns:a16="http://schemas.microsoft.com/office/drawing/2014/main" id="{74F0D618-DA8B-4933-AC93-D29BD9973FF5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31" name="Line 2024">
            <a:extLst>
              <a:ext uri="{FF2B5EF4-FFF2-40B4-BE49-F238E27FC236}">
                <a16:creationId xmlns:a16="http://schemas.microsoft.com/office/drawing/2014/main" id="{C2ACBCEB-C59A-4179-9B66-B96D88B99018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grpSp>
      <xdr:nvGrpSpPr>
        <xdr:cNvPr id="332" name="Group 2025">
          <a:extLst>
            <a:ext uri="{FF2B5EF4-FFF2-40B4-BE49-F238E27FC236}">
              <a16:creationId xmlns:a16="http://schemas.microsoft.com/office/drawing/2014/main" id="{DDD02A72-F092-4A7C-ABB7-2ECE538F3BF0}"/>
            </a:ext>
          </a:extLst>
        </xdr:cNvPr>
        <xdr:cNvGrpSpPr>
          <a:grpSpLocks/>
        </xdr:cNvGrpSpPr>
      </xdr:nvGrpSpPr>
      <xdr:grpSpPr bwMode="auto">
        <a:xfrm>
          <a:off x="167640" y="7513320"/>
          <a:ext cx="0" cy="0"/>
          <a:chOff x="567" y="754"/>
          <a:chExt cx="101" cy="5"/>
        </a:xfrm>
      </xdr:grpSpPr>
      <xdr:sp macro="" textlink="">
        <xdr:nvSpPr>
          <xdr:cNvPr id="333" name="Line 2026">
            <a:extLst>
              <a:ext uri="{FF2B5EF4-FFF2-40B4-BE49-F238E27FC236}">
                <a16:creationId xmlns:a16="http://schemas.microsoft.com/office/drawing/2014/main" id="{13227F26-2DEB-4279-BE3E-18A42D0A1A8A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34" name="Line 2027">
            <a:extLst>
              <a:ext uri="{FF2B5EF4-FFF2-40B4-BE49-F238E27FC236}">
                <a16:creationId xmlns:a16="http://schemas.microsoft.com/office/drawing/2014/main" id="{61651B63-E99F-4A8F-A7AF-7F9C842E978B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35" name="Line 2028">
            <a:extLst>
              <a:ext uri="{FF2B5EF4-FFF2-40B4-BE49-F238E27FC236}">
                <a16:creationId xmlns:a16="http://schemas.microsoft.com/office/drawing/2014/main" id="{841BF8CB-F054-4206-83FD-EA94356640F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36" name="Line 2029">
            <a:extLst>
              <a:ext uri="{FF2B5EF4-FFF2-40B4-BE49-F238E27FC236}">
                <a16:creationId xmlns:a16="http://schemas.microsoft.com/office/drawing/2014/main" id="{1ED89E29-C5B9-4793-9A0E-5C345C5944F5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37" name="Line 2030">
            <a:extLst>
              <a:ext uri="{FF2B5EF4-FFF2-40B4-BE49-F238E27FC236}">
                <a16:creationId xmlns:a16="http://schemas.microsoft.com/office/drawing/2014/main" id="{86D8F95C-DCD5-4899-8649-CB5C9550408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38" name="Line 2031">
            <a:extLst>
              <a:ext uri="{FF2B5EF4-FFF2-40B4-BE49-F238E27FC236}">
                <a16:creationId xmlns:a16="http://schemas.microsoft.com/office/drawing/2014/main" id="{FCF17F41-FE76-434C-8899-FD9ED833F588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grpSp>
      <xdr:nvGrpSpPr>
        <xdr:cNvPr id="339" name="Group 2032">
          <a:extLst>
            <a:ext uri="{FF2B5EF4-FFF2-40B4-BE49-F238E27FC236}">
              <a16:creationId xmlns:a16="http://schemas.microsoft.com/office/drawing/2014/main" id="{74ABEFF7-3BE3-43F6-88E4-BDD45E690F6D}"/>
            </a:ext>
          </a:extLst>
        </xdr:cNvPr>
        <xdr:cNvGrpSpPr>
          <a:grpSpLocks/>
        </xdr:cNvGrpSpPr>
      </xdr:nvGrpSpPr>
      <xdr:grpSpPr bwMode="auto">
        <a:xfrm>
          <a:off x="167640" y="7513320"/>
          <a:ext cx="0" cy="0"/>
          <a:chOff x="567" y="754"/>
          <a:chExt cx="101" cy="5"/>
        </a:xfrm>
      </xdr:grpSpPr>
      <xdr:sp macro="" textlink="">
        <xdr:nvSpPr>
          <xdr:cNvPr id="340" name="Line 2033">
            <a:extLst>
              <a:ext uri="{FF2B5EF4-FFF2-40B4-BE49-F238E27FC236}">
                <a16:creationId xmlns:a16="http://schemas.microsoft.com/office/drawing/2014/main" id="{4AC40BF4-3091-47C0-BFF4-B54CE337EC0D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41" name="Line 2034">
            <a:extLst>
              <a:ext uri="{FF2B5EF4-FFF2-40B4-BE49-F238E27FC236}">
                <a16:creationId xmlns:a16="http://schemas.microsoft.com/office/drawing/2014/main" id="{5B778F2C-1647-4E24-AD80-BA0D2D520108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42" name="Line 2035">
            <a:extLst>
              <a:ext uri="{FF2B5EF4-FFF2-40B4-BE49-F238E27FC236}">
                <a16:creationId xmlns:a16="http://schemas.microsoft.com/office/drawing/2014/main" id="{BF04FBA3-D91D-409D-AD03-3621E07DFAD8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43" name="Line 2036">
            <a:extLst>
              <a:ext uri="{FF2B5EF4-FFF2-40B4-BE49-F238E27FC236}">
                <a16:creationId xmlns:a16="http://schemas.microsoft.com/office/drawing/2014/main" id="{127C63B3-53E2-46F6-BD7E-33DD467D3F7B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44" name="Line 2037">
            <a:extLst>
              <a:ext uri="{FF2B5EF4-FFF2-40B4-BE49-F238E27FC236}">
                <a16:creationId xmlns:a16="http://schemas.microsoft.com/office/drawing/2014/main" id="{63CEA8C4-9EC1-43D6-AC5E-CA61E0F46D6F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45" name="Line 2038">
            <a:extLst>
              <a:ext uri="{FF2B5EF4-FFF2-40B4-BE49-F238E27FC236}">
                <a16:creationId xmlns:a16="http://schemas.microsoft.com/office/drawing/2014/main" id="{20396E18-A64A-4511-91E3-C6DDB6B6DB62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grpSp>
      <xdr:nvGrpSpPr>
        <xdr:cNvPr id="346" name="Group 2039">
          <a:extLst>
            <a:ext uri="{FF2B5EF4-FFF2-40B4-BE49-F238E27FC236}">
              <a16:creationId xmlns:a16="http://schemas.microsoft.com/office/drawing/2014/main" id="{824D4B47-ACD3-45A9-9952-674E6BD8E441}"/>
            </a:ext>
          </a:extLst>
        </xdr:cNvPr>
        <xdr:cNvGrpSpPr>
          <a:grpSpLocks/>
        </xdr:cNvGrpSpPr>
      </xdr:nvGrpSpPr>
      <xdr:grpSpPr bwMode="auto">
        <a:xfrm>
          <a:off x="167640" y="7513320"/>
          <a:ext cx="0" cy="0"/>
          <a:chOff x="567" y="754"/>
          <a:chExt cx="101" cy="5"/>
        </a:xfrm>
      </xdr:grpSpPr>
      <xdr:sp macro="" textlink="">
        <xdr:nvSpPr>
          <xdr:cNvPr id="347" name="Line 2040">
            <a:extLst>
              <a:ext uri="{FF2B5EF4-FFF2-40B4-BE49-F238E27FC236}">
                <a16:creationId xmlns:a16="http://schemas.microsoft.com/office/drawing/2014/main" id="{CE881E27-110B-4BBF-9458-E41DFDBB3628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48" name="Line 2041">
            <a:extLst>
              <a:ext uri="{FF2B5EF4-FFF2-40B4-BE49-F238E27FC236}">
                <a16:creationId xmlns:a16="http://schemas.microsoft.com/office/drawing/2014/main" id="{43E2EEB0-AB4B-41D8-873D-08A0590AFFB2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49" name="Line 2042">
            <a:extLst>
              <a:ext uri="{FF2B5EF4-FFF2-40B4-BE49-F238E27FC236}">
                <a16:creationId xmlns:a16="http://schemas.microsoft.com/office/drawing/2014/main" id="{6BE6A1D5-A7E9-4BE5-8AF3-BA87280CF729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50" name="Line 2043">
            <a:extLst>
              <a:ext uri="{FF2B5EF4-FFF2-40B4-BE49-F238E27FC236}">
                <a16:creationId xmlns:a16="http://schemas.microsoft.com/office/drawing/2014/main" id="{35E9D492-53E8-4B31-8754-D32EA8EA5A73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51" name="Line 2044">
            <a:extLst>
              <a:ext uri="{FF2B5EF4-FFF2-40B4-BE49-F238E27FC236}">
                <a16:creationId xmlns:a16="http://schemas.microsoft.com/office/drawing/2014/main" id="{30E3A267-2B3B-4901-BC65-C834B621C5D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52" name="Line 2045">
            <a:extLst>
              <a:ext uri="{FF2B5EF4-FFF2-40B4-BE49-F238E27FC236}">
                <a16:creationId xmlns:a16="http://schemas.microsoft.com/office/drawing/2014/main" id="{41093516-E11B-4367-8D81-993D4AFEBF06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grpSp>
      <xdr:nvGrpSpPr>
        <xdr:cNvPr id="353" name="Group 2046">
          <a:extLst>
            <a:ext uri="{FF2B5EF4-FFF2-40B4-BE49-F238E27FC236}">
              <a16:creationId xmlns:a16="http://schemas.microsoft.com/office/drawing/2014/main" id="{18E1ACF2-93A4-4E02-B1E1-84DAC7E47EAF}"/>
            </a:ext>
          </a:extLst>
        </xdr:cNvPr>
        <xdr:cNvGrpSpPr>
          <a:grpSpLocks/>
        </xdr:cNvGrpSpPr>
      </xdr:nvGrpSpPr>
      <xdr:grpSpPr bwMode="auto">
        <a:xfrm>
          <a:off x="167640" y="7513320"/>
          <a:ext cx="0" cy="0"/>
          <a:chOff x="567" y="754"/>
          <a:chExt cx="101" cy="5"/>
        </a:xfrm>
      </xdr:grpSpPr>
      <xdr:sp macro="" textlink="">
        <xdr:nvSpPr>
          <xdr:cNvPr id="354" name="Line 2047">
            <a:extLst>
              <a:ext uri="{FF2B5EF4-FFF2-40B4-BE49-F238E27FC236}">
                <a16:creationId xmlns:a16="http://schemas.microsoft.com/office/drawing/2014/main" id="{31B2D983-9529-4705-AAC4-A6EDD3A0AF7E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55" name="Line 2048">
            <a:extLst>
              <a:ext uri="{FF2B5EF4-FFF2-40B4-BE49-F238E27FC236}">
                <a16:creationId xmlns:a16="http://schemas.microsoft.com/office/drawing/2014/main" id="{91AA19EB-E143-4532-AB64-C05043149FCD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56" name="Line 2049">
            <a:extLst>
              <a:ext uri="{FF2B5EF4-FFF2-40B4-BE49-F238E27FC236}">
                <a16:creationId xmlns:a16="http://schemas.microsoft.com/office/drawing/2014/main" id="{4DA5D17E-B140-4595-B8D3-9BAB1DFF68DE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57" name="Line 2050">
            <a:extLst>
              <a:ext uri="{FF2B5EF4-FFF2-40B4-BE49-F238E27FC236}">
                <a16:creationId xmlns:a16="http://schemas.microsoft.com/office/drawing/2014/main" id="{1EAAFE2A-ABC5-466E-8D69-A613BDC524BA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58" name="Line 2051">
            <a:extLst>
              <a:ext uri="{FF2B5EF4-FFF2-40B4-BE49-F238E27FC236}">
                <a16:creationId xmlns:a16="http://schemas.microsoft.com/office/drawing/2014/main" id="{966BFC06-3875-42B3-B1B2-6A7B6FBBC227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59" name="Line 2052">
            <a:extLst>
              <a:ext uri="{FF2B5EF4-FFF2-40B4-BE49-F238E27FC236}">
                <a16:creationId xmlns:a16="http://schemas.microsoft.com/office/drawing/2014/main" id="{DA7FE190-91BB-46B7-90EA-40AEDBD00015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grpSp>
      <xdr:nvGrpSpPr>
        <xdr:cNvPr id="360" name="Group 2053">
          <a:extLst>
            <a:ext uri="{FF2B5EF4-FFF2-40B4-BE49-F238E27FC236}">
              <a16:creationId xmlns:a16="http://schemas.microsoft.com/office/drawing/2014/main" id="{AD7E8CBF-71D2-4DFC-9E4D-844E049E4461}"/>
            </a:ext>
          </a:extLst>
        </xdr:cNvPr>
        <xdr:cNvGrpSpPr>
          <a:grpSpLocks/>
        </xdr:cNvGrpSpPr>
      </xdr:nvGrpSpPr>
      <xdr:grpSpPr bwMode="auto">
        <a:xfrm>
          <a:off x="167640" y="7513320"/>
          <a:ext cx="0" cy="0"/>
          <a:chOff x="567" y="754"/>
          <a:chExt cx="101" cy="5"/>
        </a:xfrm>
      </xdr:grpSpPr>
      <xdr:sp macro="" textlink="">
        <xdr:nvSpPr>
          <xdr:cNvPr id="361" name="Line 2054">
            <a:extLst>
              <a:ext uri="{FF2B5EF4-FFF2-40B4-BE49-F238E27FC236}">
                <a16:creationId xmlns:a16="http://schemas.microsoft.com/office/drawing/2014/main" id="{EAD76BF5-A802-476B-AE35-FA4FC97F10C9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62" name="Line 2055">
            <a:extLst>
              <a:ext uri="{FF2B5EF4-FFF2-40B4-BE49-F238E27FC236}">
                <a16:creationId xmlns:a16="http://schemas.microsoft.com/office/drawing/2014/main" id="{AE5DCA17-6AD9-4142-B06D-C939EA5F538A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63" name="Line 2056">
            <a:extLst>
              <a:ext uri="{FF2B5EF4-FFF2-40B4-BE49-F238E27FC236}">
                <a16:creationId xmlns:a16="http://schemas.microsoft.com/office/drawing/2014/main" id="{0622DB25-F9AA-445E-BD01-C00BA8C1797A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64" name="Line 2057">
            <a:extLst>
              <a:ext uri="{FF2B5EF4-FFF2-40B4-BE49-F238E27FC236}">
                <a16:creationId xmlns:a16="http://schemas.microsoft.com/office/drawing/2014/main" id="{B129D717-592F-4EB2-B9BC-22FE722D4335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65" name="Line 2058">
            <a:extLst>
              <a:ext uri="{FF2B5EF4-FFF2-40B4-BE49-F238E27FC236}">
                <a16:creationId xmlns:a16="http://schemas.microsoft.com/office/drawing/2014/main" id="{0AE401F5-9D3B-486D-9126-1F5314221018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66" name="Line 2059">
            <a:extLst>
              <a:ext uri="{FF2B5EF4-FFF2-40B4-BE49-F238E27FC236}">
                <a16:creationId xmlns:a16="http://schemas.microsoft.com/office/drawing/2014/main" id="{1966DC41-035F-4248-A268-81CBE17460E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grpSp>
      <xdr:nvGrpSpPr>
        <xdr:cNvPr id="367" name="Group 2060">
          <a:extLst>
            <a:ext uri="{FF2B5EF4-FFF2-40B4-BE49-F238E27FC236}">
              <a16:creationId xmlns:a16="http://schemas.microsoft.com/office/drawing/2014/main" id="{70E47F98-CFED-41D2-B8F6-8318F66F9674}"/>
            </a:ext>
          </a:extLst>
        </xdr:cNvPr>
        <xdr:cNvGrpSpPr>
          <a:grpSpLocks/>
        </xdr:cNvGrpSpPr>
      </xdr:nvGrpSpPr>
      <xdr:grpSpPr bwMode="auto">
        <a:xfrm>
          <a:off x="167640" y="7513320"/>
          <a:ext cx="0" cy="0"/>
          <a:chOff x="567" y="754"/>
          <a:chExt cx="101" cy="5"/>
        </a:xfrm>
      </xdr:grpSpPr>
      <xdr:sp macro="" textlink="">
        <xdr:nvSpPr>
          <xdr:cNvPr id="368" name="Line 2061">
            <a:extLst>
              <a:ext uri="{FF2B5EF4-FFF2-40B4-BE49-F238E27FC236}">
                <a16:creationId xmlns:a16="http://schemas.microsoft.com/office/drawing/2014/main" id="{83092E4E-9962-463B-9CF4-9F943F890F9A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69" name="Line 2062">
            <a:extLst>
              <a:ext uri="{FF2B5EF4-FFF2-40B4-BE49-F238E27FC236}">
                <a16:creationId xmlns:a16="http://schemas.microsoft.com/office/drawing/2014/main" id="{81E98A26-E717-46E7-86DE-3CC928C2ABAA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70" name="Line 2063">
            <a:extLst>
              <a:ext uri="{FF2B5EF4-FFF2-40B4-BE49-F238E27FC236}">
                <a16:creationId xmlns:a16="http://schemas.microsoft.com/office/drawing/2014/main" id="{502F877C-C003-4BC7-B75B-87A60914330F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71" name="Line 2064">
            <a:extLst>
              <a:ext uri="{FF2B5EF4-FFF2-40B4-BE49-F238E27FC236}">
                <a16:creationId xmlns:a16="http://schemas.microsoft.com/office/drawing/2014/main" id="{31ED283E-A692-41BE-9E9B-BDB7B2AD80FE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72" name="Line 2065">
            <a:extLst>
              <a:ext uri="{FF2B5EF4-FFF2-40B4-BE49-F238E27FC236}">
                <a16:creationId xmlns:a16="http://schemas.microsoft.com/office/drawing/2014/main" id="{C87349FA-336E-4883-951B-B6728F47A316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73" name="Line 2066">
            <a:extLst>
              <a:ext uri="{FF2B5EF4-FFF2-40B4-BE49-F238E27FC236}">
                <a16:creationId xmlns:a16="http://schemas.microsoft.com/office/drawing/2014/main" id="{A467275E-DF0B-4567-AFD0-BBB0D4E1CD44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grpSp>
      <xdr:nvGrpSpPr>
        <xdr:cNvPr id="374" name="Group 2067">
          <a:extLst>
            <a:ext uri="{FF2B5EF4-FFF2-40B4-BE49-F238E27FC236}">
              <a16:creationId xmlns:a16="http://schemas.microsoft.com/office/drawing/2014/main" id="{DAAFEDB6-23C0-473E-A784-8C3869E9CEB0}"/>
            </a:ext>
          </a:extLst>
        </xdr:cNvPr>
        <xdr:cNvGrpSpPr>
          <a:grpSpLocks/>
        </xdr:cNvGrpSpPr>
      </xdr:nvGrpSpPr>
      <xdr:grpSpPr bwMode="auto">
        <a:xfrm>
          <a:off x="167640" y="7513320"/>
          <a:ext cx="0" cy="0"/>
          <a:chOff x="567" y="754"/>
          <a:chExt cx="101" cy="5"/>
        </a:xfrm>
      </xdr:grpSpPr>
      <xdr:sp macro="" textlink="">
        <xdr:nvSpPr>
          <xdr:cNvPr id="375" name="Line 2068">
            <a:extLst>
              <a:ext uri="{FF2B5EF4-FFF2-40B4-BE49-F238E27FC236}">
                <a16:creationId xmlns:a16="http://schemas.microsoft.com/office/drawing/2014/main" id="{CCEDD18D-C4D8-414A-B2ED-DA1DEF795986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76" name="Line 2069">
            <a:extLst>
              <a:ext uri="{FF2B5EF4-FFF2-40B4-BE49-F238E27FC236}">
                <a16:creationId xmlns:a16="http://schemas.microsoft.com/office/drawing/2014/main" id="{95483939-C0EC-4DB5-B447-02893BE86546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77" name="Line 2070">
            <a:extLst>
              <a:ext uri="{FF2B5EF4-FFF2-40B4-BE49-F238E27FC236}">
                <a16:creationId xmlns:a16="http://schemas.microsoft.com/office/drawing/2014/main" id="{39D7F1C8-1CB1-4C93-BB24-8822D1709F9A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78" name="Line 2071">
            <a:extLst>
              <a:ext uri="{FF2B5EF4-FFF2-40B4-BE49-F238E27FC236}">
                <a16:creationId xmlns:a16="http://schemas.microsoft.com/office/drawing/2014/main" id="{D020F761-AD1E-4D78-BE7C-5951AB28159B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79" name="Line 2072">
            <a:extLst>
              <a:ext uri="{FF2B5EF4-FFF2-40B4-BE49-F238E27FC236}">
                <a16:creationId xmlns:a16="http://schemas.microsoft.com/office/drawing/2014/main" id="{CFC57698-2B5A-4E74-B635-9B04BD2A2589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80" name="Line 2073">
            <a:extLst>
              <a:ext uri="{FF2B5EF4-FFF2-40B4-BE49-F238E27FC236}">
                <a16:creationId xmlns:a16="http://schemas.microsoft.com/office/drawing/2014/main" id="{FF2501AA-7F72-4B7C-B8A9-8AF3BE7984AA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grpSp>
      <xdr:nvGrpSpPr>
        <xdr:cNvPr id="381" name="Group 2074">
          <a:extLst>
            <a:ext uri="{FF2B5EF4-FFF2-40B4-BE49-F238E27FC236}">
              <a16:creationId xmlns:a16="http://schemas.microsoft.com/office/drawing/2014/main" id="{BD3A7744-CC53-47B6-9226-55FC64AF1A0C}"/>
            </a:ext>
          </a:extLst>
        </xdr:cNvPr>
        <xdr:cNvGrpSpPr>
          <a:grpSpLocks/>
        </xdr:cNvGrpSpPr>
      </xdr:nvGrpSpPr>
      <xdr:grpSpPr bwMode="auto">
        <a:xfrm>
          <a:off x="167640" y="7513320"/>
          <a:ext cx="0" cy="0"/>
          <a:chOff x="567" y="754"/>
          <a:chExt cx="101" cy="5"/>
        </a:xfrm>
      </xdr:grpSpPr>
      <xdr:sp macro="" textlink="">
        <xdr:nvSpPr>
          <xdr:cNvPr id="382" name="Line 2075">
            <a:extLst>
              <a:ext uri="{FF2B5EF4-FFF2-40B4-BE49-F238E27FC236}">
                <a16:creationId xmlns:a16="http://schemas.microsoft.com/office/drawing/2014/main" id="{79C6AE9F-303D-4783-A9DC-6F2837185A3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83" name="Line 2076">
            <a:extLst>
              <a:ext uri="{FF2B5EF4-FFF2-40B4-BE49-F238E27FC236}">
                <a16:creationId xmlns:a16="http://schemas.microsoft.com/office/drawing/2014/main" id="{C8D1670E-D3BC-4A24-AA0D-E0E08A6D7DCD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84" name="Line 2077">
            <a:extLst>
              <a:ext uri="{FF2B5EF4-FFF2-40B4-BE49-F238E27FC236}">
                <a16:creationId xmlns:a16="http://schemas.microsoft.com/office/drawing/2014/main" id="{1EA226AE-4EB1-4285-9B9D-FEF34CFC9ABB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85" name="Line 2078">
            <a:extLst>
              <a:ext uri="{FF2B5EF4-FFF2-40B4-BE49-F238E27FC236}">
                <a16:creationId xmlns:a16="http://schemas.microsoft.com/office/drawing/2014/main" id="{9A3ACF54-57EB-41FC-AD8B-CC3A9BBC01F6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86" name="Line 2079">
            <a:extLst>
              <a:ext uri="{FF2B5EF4-FFF2-40B4-BE49-F238E27FC236}">
                <a16:creationId xmlns:a16="http://schemas.microsoft.com/office/drawing/2014/main" id="{84638781-622F-42ED-ACF5-C75BF2AF2668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87" name="Line 2080">
            <a:extLst>
              <a:ext uri="{FF2B5EF4-FFF2-40B4-BE49-F238E27FC236}">
                <a16:creationId xmlns:a16="http://schemas.microsoft.com/office/drawing/2014/main" id="{FA2E7E77-379A-4B34-87A6-59614C8263A5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grpSp>
      <xdr:nvGrpSpPr>
        <xdr:cNvPr id="388" name="Group 2081">
          <a:extLst>
            <a:ext uri="{FF2B5EF4-FFF2-40B4-BE49-F238E27FC236}">
              <a16:creationId xmlns:a16="http://schemas.microsoft.com/office/drawing/2014/main" id="{24604900-C202-49F6-9539-922517AD76A5}"/>
            </a:ext>
          </a:extLst>
        </xdr:cNvPr>
        <xdr:cNvGrpSpPr>
          <a:grpSpLocks/>
        </xdr:cNvGrpSpPr>
      </xdr:nvGrpSpPr>
      <xdr:grpSpPr bwMode="auto">
        <a:xfrm>
          <a:off x="167640" y="7513320"/>
          <a:ext cx="0" cy="0"/>
          <a:chOff x="567" y="754"/>
          <a:chExt cx="101" cy="5"/>
        </a:xfrm>
      </xdr:grpSpPr>
      <xdr:sp macro="" textlink="">
        <xdr:nvSpPr>
          <xdr:cNvPr id="389" name="Line 2082">
            <a:extLst>
              <a:ext uri="{FF2B5EF4-FFF2-40B4-BE49-F238E27FC236}">
                <a16:creationId xmlns:a16="http://schemas.microsoft.com/office/drawing/2014/main" id="{832E6B06-842C-4F6C-B329-52F50AD6D86C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90" name="Line 2083">
            <a:extLst>
              <a:ext uri="{FF2B5EF4-FFF2-40B4-BE49-F238E27FC236}">
                <a16:creationId xmlns:a16="http://schemas.microsoft.com/office/drawing/2014/main" id="{275C2415-41E1-4131-A43A-22622185D7CE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91" name="Line 2084">
            <a:extLst>
              <a:ext uri="{FF2B5EF4-FFF2-40B4-BE49-F238E27FC236}">
                <a16:creationId xmlns:a16="http://schemas.microsoft.com/office/drawing/2014/main" id="{EDFC0908-B30C-4902-B9A1-0258DF3A1116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92" name="Line 2085">
            <a:extLst>
              <a:ext uri="{FF2B5EF4-FFF2-40B4-BE49-F238E27FC236}">
                <a16:creationId xmlns:a16="http://schemas.microsoft.com/office/drawing/2014/main" id="{9052A5E8-3740-42F2-A106-BF1BCBFEFBCE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93" name="Line 2086">
            <a:extLst>
              <a:ext uri="{FF2B5EF4-FFF2-40B4-BE49-F238E27FC236}">
                <a16:creationId xmlns:a16="http://schemas.microsoft.com/office/drawing/2014/main" id="{2C5170B6-B27F-40C5-97C0-8C1B25CB0256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94" name="Line 2087">
            <a:extLst>
              <a:ext uri="{FF2B5EF4-FFF2-40B4-BE49-F238E27FC236}">
                <a16:creationId xmlns:a16="http://schemas.microsoft.com/office/drawing/2014/main" id="{2A89CD7F-2ADB-43B4-9C2E-9B49A381FA78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grpSp>
      <xdr:nvGrpSpPr>
        <xdr:cNvPr id="395" name="Group 2088">
          <a:extLst>
            <a:ext uri="{FF2B5EF4-FFF2-40B4-BE49-F238E27FC236}">
              <a16:creationId xmlns:a16="http://schemas.microsoft.com/office/drawing/2014/main" id="{B5EF1899-223D-4ABA-8A88-0A3E4AC66EF7}"/>
            </a:ext>
          </a:extLst>
        </xdr:cNvPr>
        <xdr:cNvGrpSpPr>
          <a:grpSpLocks/>
        </xdr:cNvGrpSpPr>
      </xdr:nvGrpSpPr>
      <xdr:grpSpPr bwMode="auto">
        <a:xfrm>
          <a:off x="167640" y="7513320"/>
          <a:ext cx="0" cy="0"/>
          <a:chOff x="567" y="754"/>
          <a:chExt cx="101" cy="5"/>
        </a:xfrm>
      </xdr:grpSpPr>
      <xdr:sp macro="" textlink="">
        <xdr:nvSpPr>
          <xdr:cNvPr id="396" name="Line 2089">
            <a:extLst>
              <a:ext uri="{FF2B5EF4-FFF2-40B4-BE49-F238E27FC236}">
                <a16:creationId xmlns:a16="http://schemas.microsoft.com/office/drawing/2014/main" id="{563B4B43-5D9C-44F3-9D53-A83A66AFAB17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97" name="Line 2090">
            <a:extLst>
              <a:ext uri="{FF2B5EF4-FFF2-40B4-BE49-F238E27FC236}">
                <a16:creationId xmlns:a16="http://schemas.microsoft.com/office/drawing/2014/main" id="{6E96E95D-C757-4A72-9CBF-BE71C19A4C5D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98" name="Line 2091">
            <a:extLst>
              <a:ext uri="{FF2B5EF4-FFF2-40B4-BE49-F238E27FC236}">
                <a16:creationId xmlns:a16="http://schemas.microsoft.com/office/drawing/2014/main" id="{D2C11D36-A505-4594-A852-25C78BD886E5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99" name="Line 2092">
            <a:extLst>
              <a:ext uri="{FF2B5EF4-FFF2-40B4-BE49-F238E27FC236}">
                <a16:creationId xmlns:a16="http://schemas.microsoft.com/office/drawing/2014/main" id="{4D32138C-A9D4-475D-9C38-981EB1A3BCAB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00" name="Line 2093">
            <a:extLst>
              <a:ext uri="{FF2B5EF4-FFF2-40B4-BE49-F238E27FC236}">
                <a16:creationId xmlns:a16="http://schemas.microsoft.com/office/drawing/2014/main" id="{72EA99B1-6CA0-4BDF-8DC4-F6783C8DC4E6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01" name="Line 2094">
            <a:extLst>
              <a:ext uri="{FF2B5EF4-FFF2-40B4-BE49-F238E27FC236}">
                <a16:creationId xmlns:a16="http://schemas.microsoft.com/office/drawing/2014/main" id="{CEC188DE-F6CD-4CAD-B878-E7B18EA4DD05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grpSp>
      <xdr:nvGrpSpPr>
        <xdr:cNvPr id="402" name="Group 2095">
          <a:extLst>
            <a:ext uri="{FF2B5EF4-FFF2-40B4-BE49-F238E27FC236}">
              <a16:creationId xmlns:a16="http://schemas.microsoft.com/office/drawing/2014/main" id="{7F6FCC3E-2F66-4982-820E-F9EF38F4CFFE}"/>
            </a:ext>
          </a:extLst>
        </xdr:cNvPr>
        <xdr:cNvGrpSpPr>
          <a:grpSpLocks/>
        </xdr:cNvGrpSpPr>
      </xdr:nvGrpSpPr>
      <xdr:grpSpPr bwMode="auto">
        <a:xfrm>
          <a:off x="167640" y="7513320"/>
          <a:ext cx="0" cy="0"/>
          <a:chOff x="567" y="754"/>
          <a:chExt cx="101" cy="5"/>
        </a:xfrm>
      </xdr:grpSpPr>
      <xdr:sp macro="" textlink="">
        <xdr:nvSpPr>
          <xdr:cNvPr id="403" name="Line 2096">
            <a:extLst>
              <a:ext uri="{FF2B5EF4-FFF2-40B4-BE49-F238E27FC236}">
                <a16:creationId xmlns:a16="http://schemas.microsoft.com/office/drawing/2014/main" id="{43136BD5-7C79-451A-9F09-93835AD6F4D1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04" name="Line 2097">
            <a:extLst>
              <a:ext uri="{FF2B5EF4-FFF2-40B4-BE49-F238E27FC236}">
                <a16:creationId xmlns:a16="http://schemas.microsoft.com/office/drawing/2014/main" id="{44AA781C-F5A4-46EC-8765-FF83CF711BA3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05" name="Line 2098">
            <a:extLst>
              <a:ext uri="{FF2B5EF4-FFF2-40B4-BE49-F238E27FC236}">
                <a16:creationId xmlns:a16="http://schemas.microsoft.com/office/drawing/2014/main" id="{C2AF8933-0E92-4FCF-BB8A-6808C5DE7C44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06" name="Line 2099">
            <a:extLst>
              <a:ext uri="{FF2B5EF4-FFF2-40B4-BE49-F238E27FC236}">
                <a16:creationId xmlns:a16="http://schemas.microsoft.com/office/drawing/2014/main" id="{683C4F39-12EF-427E-909A-3327BA788718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07" name="Line 2100">
            <a:extLst>
              <a:ext uri="{FF2B5EF4-FFF2-40B4-BE49-F238E27FC236}">
                <a16:creationId xmlns:a16="http://schemas.microsoft.com/office/drawing/2014/main" id="{4AD8F8D6-1959-4A91-8A9C-99666F05D43F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08" name="Line 2101">
            <a:extLst>
              <a:ext uri="{FF2B5EF4-FFF2-40B4-BE49-F238E27FC236}">
                <a16:creationId xmlns:a16="http://schemas.microsoft.com/office/drawing/2014/main" id="{26268BF6-841A-4102-8D9E-C8DF13535EAB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grpSp>
      <xdr:nvGrpSpPr>
        <xdr:cNvPr id="409" name="Group 2102">
          <a:extLst>
            <a:ext uri="{FF2B5EF4-FFF2-40B4-BE49-F238E27FC236}">
              <a16:creationId xmlns:a16="http://schemas.microsoft.com/office/drawing/2014/main" id="{6896516B-42CA-466C-906D-99A147E60336}"/>
            </a:ext>
          </a:extLst>
        </xdr:cNvPr>
        <xdr:cNvGrpSpPr>
          <a:grpSpLocks/>
        </xdr:cNvGrpSpPr>
      </xdr:nvGrpSpPr>
      <xdr:grpSpPr bwMode="auto">
        <a:xfrm>
          <a:off x="167640" y="7513320"/>
          <a:ext cx="0" cy="0"/>
          <a:chOff x="567" y="754"/>
          <a:chExt cx="101" cy="5"/>
        </a:xfrm>
      </xdr:grpSpPr>
      <xdr:sp macro="" textlink="">
        <xdr:nvSpPr>
          <xdr:cNvPr id="410" name="Line 2103">
            <a:extLst>
              <a:ext uri="{FF2B5EF4-FFF2-40B4-BE49-F238E27FC236}">
                <a16:creationId xmlns:a16="http://schemas.microsoft.com/office/drawing/2014/main" id="{93B3AFCE-C4F9-4E3C-AF30-B538E9BC2283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11" name="Line 2104">
            <a:extLst>
              <a:ext uri="{FF2B5EF4-FFF2-40B4-BE49-F238E27FC236}">
                <a16:creationId xmlns:a16="http://schemas.microsoft.com/office/drawing/2014/main" id="{FDF8DF89-3B6F-44F9-9F37-390D6820B1D8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12" name="Line 2105">
            <a:extLst>
              <a:ext uri="{FF2B5EF4-FFF2-40B4-BE49-F238E27FC236}">
                <a16:creationId xmlns:a16="http://schemas.microsoft.com/office/drawing/2014/main" id="{1FEC4AB8-1C8D-403E-B3B1-72D9FFCCDA4F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13" name="Line 2106">
            <a:extLst>
              <a:ext uri="{FF2B5EF4-FFF2-40B4-BE49-F238E27FC236}">
                <a16:creationId xmlns:a16="http://schemas.microsoft.com/office/drawing/2014/main" id="{106F3C02-314A-40C4-B008-6597B89A34DF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14" name="Line 2107">
            <a:extLst>
              <a:ext uri="{FF2B5EF4-FFF2-40B4-BE49-F238E27FC236}">
                <a16:creationId xmlns:a16="http://schemas.microsoft.com/office/drawing/2014/main" id="{C27E6997-F515-4C75-9754-DE75CFC9F392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15" name="Line 2108">
            <a:extLst>
              <a:ext uri="{FF2B5EF4-FFF2-40B4-BE49-F238E27FC236}">
                <a16:creationId xmlns:a16="http://schemas.microsoft.com/office/drawing/2014/main" id="{C45B6357-C550-482C-A0C6-982F160EE786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grpSp>
      <xdr:nvGrpSpPr>
        <xdr:cNvPr id="416" name="Group 2109">
          <a:extLst>
            <a:ext uri="{FF2B5EF4-FFF2-40B4-BE49-F238E27FC236}">
              <a16:creationId xmlns:a16="http://schemas.microsoft.com/office/drawing/2014/main" id="{E80E907B-A392-4F03-B13C-66F082C873A7}"/>
            </a:ext>
          </a:extLst>
        </xdr:cNvPr>
        <xdr:cNvGrpSpPr>
          <a:grpSpLocks/>
        </xdr:cNvGrpSpPr>
      </xdr:nvGrpSpPr>
      <xdr:grpSpPr bwMode="auto">
        <a:xfrm>
          <a:off x="167640" y="7513320"/>
          <a:ext cx="0" cy="0"/>
          <a:chOff x="567" y="754"/>
          <a:chExt cx="101" cy="5"/>
        </a:xfrm>
      </xdr:grpSpPr>
      <xdr:sp macro="" textlink="">
        <xdr:nvSpPr>
          <xdr:cNvPr id="417" name="Line 2110">
            <a:extLst>
              <a:ext uri="{FF2B5EF4-FFF2-40B4-BE49-F238E27FC236}">
                <a16:creationId xmlns:a16="http://schemas.microsoft.com/office/drawing/2014/main" id="{962BD689-BF69-4F25-82AF-A2FEC54D4658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18" name="Line 2111">
            <a:extLst>
              <a:ext uri="{FF2B5EF4-FFF2-40B4-BE49-F238E27FC236}">
                <a16:creationId xmlns:a16="http://schemas.microsoft.com/office/drawing/2014/main" id="{B09F131F-47D0-44BB-A079-CE6477B063FD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19" name="Line 2112">
            <a:extLst>
              <a:ext uri="{FF2B5EF4-FFF2-40B4-BE49-F238E27FC236}">
                <a16:creationId xmlns:a16="http://schemas.microsoft.com/office/drawing/2014/main" id="{34F28CF0-1C3A-4651-98F0-BF02A73F417E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20" name="Line 2113">
            <a:extLst>
              <a:ext uri="{FF2B5EF4-FFF2-40B4-BE49-F238E27FC236}">
                <a16:creationId xmlns:a16="http://schemas.microsoft.com/office/drawing/2014/main" id="{558B8698-ABB1-43AC-BD4E-286944BE3F68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21" name="Line 2114">
            <a:extLst>
              <a:ext uri="{FF2B5EF4-FFF2-40B4-BE49-F238E27FC236}">
                <a16:creationId xmlns:a16="http://schemas.microsoft.com/office/drawing/2014/main" id="{4FA6F0F6-6A91-4EC5-94E2-FA64B5E9AEDC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22" name="Line 2115">
            <a:extLst>
              <a:ext uri="{FF2B5EF4-FFF2-40B4-BE49-F238E27FC236}">
                <a16:creationId xmlns:a16="http://schemas.microsoft.com/office/drawing/2014/main" id="{76BD1884-0887-4A48-8C21-40FF60379571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grpSp>
      <xdr:nvGrpSpPr>
        <xdr:cNvPr id="423" name="Group 2116">
          <a:extLst>
            <a:ext uri="{FF2B5EF4-FFF2-40B4-BE49-F238E27FC236}">
              <a16:creationId xmlns:a16="http://schemas.microsoft.com/office/drawing/2014/main" id="{5CE2EE8B-1A70-454D-9E51-2C91AF8801A0}"/>
            </a:ext>
          </a:extLst>
        </xdr:cNvPr>
        <xdr:cNvGrpSpPr>
          <a:grpSpLocks/>
        </xdr:cNvGrpSpPr>
      </xdr:nvGrpSpPr>
      <xdr:grpSpPr bwMode="auto">
        <a:xfrm>
          <a:off x="167640" y="7513320"/>
          <a:ext cx="0" cy="0"/>
          <a:chOff x="567" y="754"/>
          <a:chExt cx="101" cy="5"/>
        </a:xfrm>
      </xdr:grpSpPr>
      <xdr:sp macro="" textlink="">
        <xdr:nvSpPr>
          <xdr:cNvPr id="424" name="Line 2117">
            <a:extLst>
              <a:ext uri="{FF2B5EF4-FFF2-40B4-BE49-F238E27FC236}">
                <a16:creationId xmlns:a16="http://schemas.microsoft.com/office/drawing/2014/main" id="{8F79139B-ECA8-4072-983B-9B1F193E677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25" name="Line 2118">
            <a:extLst>
              <a:ext uri="{FF2B5EF4-FFF2-40B4-BE49-F238E27FC236}">
                <a16:creationId xmlns:a16="http://schemas.microsoft.com/office/drawing/2014/main" id="{9BDFFC3B-89C6-401A-BBB3-718FFF516B8A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26" name="Line 2119">
            <a:extLst>
              <a:ext uri="{FF2B5EF4-FFF2-40B4-BE49-F238E27FC236}">
                <a16:creationId xmlns:a16="http://schemas.microsoft.com/office/drawing/2014/main" id="{0A3B9EA1-89F3-4A96-AE25-23165FD235A8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27" name="Line 2120">
            <a:extLst>
              <a:ext uri="{FF2B5EF4-FFF2-40B4-BE49-F238E27FC236}">
                <a16:creationId xmlns:a16="http://schemas.microsoft.com/office/drawing/2014/main" id="{2963C0FF-A4C9-467D-99E3-2DB9FCDD9446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28" name="Line 2121">
            <a:extLst>
              <a:ext uri="{FF2B5EF4-FFF2-40B4-BE49-F238E27FC236}">
                <a16:creationId xmlns:a16="http://schemas.microsoft.com/office/drawing/2014/main" id="{A7A7FC1F-663A-4410-836A-27FE8D27E304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29" name="Line 2122">
            <a:extLst>
              <a:ext uri="{FF2B5EF4-FFF2-40B4-BE49-F238E27FC236}">
                <a16:creationId xmlns:a16="http://schemas.microsoft.com/office/drawing/2014/main" id="{97302792-E9FC-49BD-BC41-EC21FD94706F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grpSp>
      <xdr:nvGrpSpPr>
        <xdr:cNvPr id="430" name="Group 2123">
          <a:extLst>
            <a:ext uri="{FF2B5EF4-FFF2-40B4-BE49-F238E27FC236}">
              <a16:creationId xmlns:a16="http://schemas.microsoft.com/office/drawing/2014/main" id="{C9A9838B-B10F-43F2-9159-FCA571F7842E}"/>
            </a:ext>
          </a:extLst>
        </xdr:cNvPr>
        <xdr:cNvGrpSpPr>
          <a:grpSpLocks/>
        </xdr:cNvGrpSpPr>
      </xdr:nvGrpSpPr>
      <xdr:grpSpPr bwMode="auto">
        <a:xfrm>
          <a:off x="167640" y="7513320"/>
          <a:ext cx="0" cy="0"/>
          <a:chOff x="567" y="754"/>
          <a:chExt cx="101" cy="5"/>
        </a:xfrm>
      </xdr:grpSpPr>
      <xdr:sp macro="" textlink="">
        <xdr:nvSpPr>
          <xdr:cNvPr id="431" name="Line 2124">
            <a:extLst>
              <a:ext uri="{FF2B5EF4-FFF2-40B4-BE49-F238E27FC236}">
                <a16:creationId xmlns:a16="http://schemas.microsoft.com/office/drawing/2014/main" id="{30E2CAC3-B78A-4109-B278-180486E0BC79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32" name="Line 2125">
            <a:extLst>
              <a:ext uri="{FF2B5EF4-FFF2-40B4-BE49-F238E27FC236}">
                <a16:creationId xmlns:a16="http://schemas.microsoft.com/office/drawing/2014/main" id="{D1D492F0-2FB7-4586-9D36-F4C07CB9D88A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33" name="Line 2126">
            <a:extLst>
              <a:ext uri="{FF2B5EF4-FFF2-40B4-BE49-F238E27FC236}">
                <a16:creationId xmlns:a16="http://schemas.microsoft.com/office/drawing/2014/main" id="{6DD271FF-14B7-4F98-959D-6978ECE3E64F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34" name="Line 2127">
            <a:extLst>
              <a:ext uri="{FF2B5EF4-FFF2-40B4-BE49-F238E27FC236}">
                <a16:creationId xmlns:a16="http://schemas.microsoft.com/office/drawing/2014/main" id="{36ACDC2A-68CC-46D5-8D6D-A6B34AFF9D6C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35" name="Line 2128">
            <a:extLst>
              <a:ext uri="{FF2B5EF4-FFF2-40B4-BE49-F238E27FC236}">
                <a16:creationId xmlns:a16="http://schemas.microsoft.com/office/drawing/2014/main" id="{F9611CA8-1B9C-40D2-9884-745D150F80C8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36" name="Line 2129">
            <a:extLst>
              <a:ext uri="{FF2B5EF4-FFF2-40B4-BE49-F238E27FC236}">
                <a16:creationId xmlns:a16="http://schemas.microsoft.com/office/drawing/2014/main" id="{4E446EAE-2A5A-486E-A5A9-740C6FDC96A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grpSp>
      <xdr:nvGrpSpPr>
        <xdr:cNvPr id="437" name="Group 2130">
          <a:extLst>
            <a:ext uri="{FF2B5EF4-FFF2-40B4-BE49-F238E27FC236}">
              <a16:creationId xmlns:a16="http://schemas.microsoft.com/office/drawing/2014/main" id="{355946C1-773C-4723-9AB2-42690006A949}"/>
            </a:ext>
          </a:extLst>
        </xdr:cNvPr>
        <xdr:cNvGrpSpPr>
          <a:grpSpLocks/>
        </xdr:cNvGrpSpPr>
      </xdr:nvGrpSpPr>
      <xdr:grpSpPr bwMode="auto">
        <a:xfrm>
          <a:off x="167640" y="7513320"/>
          <a:ext cx="0" cy="0"/>
          <a:chOff x="567" y="754"/>
          <a:chExt cx="101" cy="5"/>
        </a:xfrm>
      </xdr:grpSpPr>
      <xdr:sp macro="" textlink="">
        <xdr:nvSpPr>
          <xdr:cNvPr id="438" name="Line 2131">
            <a:extLst>
              <a:ext uri="{FF2B5EF4-FFF2-40B4-BE49-F238E27FC236}">
                <a16:creationId xmlns:a16="http://schemas.microsoft.com/office/drawing/2014/main" id="{D1F612A5-7A3E-4E31-87AA-CB6654844318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39" name="Line 2132">
            <a:extLst>
              <a:ext uri="{FF2B5EF4-FFF2-40B4-BE49-F238E27FC236}">
                <a16:creationId xmlns:a16="http://schemas.microsoft.com/office/drawing/2014/main" id="{0390AD01-3DD1-4FE6-A8BC-72939040B7EF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40" name="Line 2133">
            <a:extLst>
              <a:ext uri="{FF2B5EF4-FFF2-40B4-BE49-F238E27FC236}">
                <a16:creationId xmlns:a16="http://schemas.microsoft.com/office/drawing/2014/main" id="{7F7FCCDB-F0A3-4172-AED9-A6A12B55169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41" name="Line 2134">
            <a:extLst>
              <a:ext uri="{FF2B5EF4-FFF2-40B4-BE49-F238E27FC236}">
                <a16:creationId xmlns:a16="http://schemas.microsoft.com/office/drawing/2014/main" id="{2CB5250D-E8CE-42AD-8045-19808B0D1D86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42" name="Line 2135">
            <a:extLst>
              <a:ext uri="{FF2B5EF4-FFF2-40B4-BE49-F238E27FC236}">
                <a16:creationId xmlns:a16="http://schemas.microsoft.com/office/drawing/2014/main" id="{067204AE-92B6-463C-B885-5400154AF163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43" name="Line 2136">
            <a:extLst>
              <a:ext uri="{FF2B5EF4-FFF2-40B4-BE49-F238E27FC236}">
                <a16:creationId xmlns:a16="http://schemas.microsoft.com/office/drawing/2014/main" id="{F852CE92-53AB-41B9-ADDB-745DB6B50D4F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grpSp>
      <xdr:nvGrpSpPr>
        <xdr:cNvPr id="444" name="Group 2137">
          <a:extLst>
            <a:ext uri="{FF2B5EF4-FFF2-40B4-BE49-F238E27FC236}">
              <a16:creationId xmlns:a16="http://schemas.microsoft.com/office/drawing/2014/main" id="{6660DE23-7534-42FE-8406-DA99B2D8B80F}"/>
            </a:ext>
          </a:extLst>
        </xdr:cNvPr>
        <xdr:cNvGrpSpPr>
          <a:grpSpLocks/>
        </xdr:cNvGrpSpPr>
      </xdr:nvGrpSpPr>
      <xdr:grpSpPr bwMode="auto">
        <a:xfrm>
          <a:off x="167640" y="7513320"/>
          <a:ext cx="0" cy="0"/>
          <a:chOff x="567" y="754"/>
          <a:chExt cx="101" cy="5"/>
        </a:xfrm>
      </xdr:grpSpPr>
      <xdr:sp macro="" textlink="">
        <xdr:nvSpPr>
          <xdr:cNvPr id="445" name="Line 2138">
            <a:extLst>
              <a:ext uri="{FF2B5EF4-FFF2-40B4-BE49-F238E27FC236}">
                <a16:creationId xmlns:a16="http://schemas.microsoft.com/office/drawing/2014/main" id="{897C6599-E4EF-4827-B02E-DC7173C34778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46" name="Line 2139">
            <a:extLst>
              <a:ext uri="{FF2B5EF4-FFF2-40B4-BE49-F238E27FC236}">
                <a16:creationId xmlns:a16="http://schemas.microsoft.com/office/drawing/2014/main" id="{006D60C0-2DA6-4F94-ABB1-FEE33FBE0AE6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47" name="Line 2140">
            <a:extLst>
              <a:ext uri="{FF2B5EF4-FFF2-40B4-BE49-F238E27FC236}">
                <a16:creationId xmlns:a16="http://schemas.microsoft.com/office/drawing/2014/main" id="{0EC8C702-311A-46E3-95F2-88759F8A89DF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48" name="Line 2141">
            <a:extLst>
              <a:ext uri="{FF2B5EF4-FFF2-40B4-BE49-F238E27FC236}">
                <a16:creationId xmlns:a16="http://schemas.microsoft.com/office/drawing/2014/main" id="{E2567B4C-0C8A-4C67-8E7F-A199069A7B34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49" name="Line 2142">
            <a:extLst>
              <a:ext uri="{FF2B5EF4-FFF2-40B4-BE49-F238E27FC236}">
                <a16:creationId xmlns:a16="http://schemas.microsoft.com/office/drawing/2014/main" id="{B8E08959-76A6-48C7-9A20-3C5E15AB784C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50" name="Line 2143">
            <a:extLst>
              <a:ext uri="{FF2B5EF4-FFF2-40B4-BE49-F238E27FC236}">
                <a16:creationId xmlns:a16="http://schemas.microsoft.com/office/drawing/2014/main" id="{6956431A-CF55-4EC2-8A06-2714151019E1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grpSp>
      <xdr:nvGrpSpPr>
        <xdr:cNvPr id="451" name="Group 2144">
          <a:extLst>
            <a:ext uri="{FF2B5EF4-FFF2-40B4-BE49-F238E27FC236}">
              <a16:creationId xmlns:a16="http://schemas.microsoft.com/office/drawing/2014/main" id="{83FA01E3-8B6B-4998-A291-E3B626FB4000}"/>
            </a:ext>
          </a:extLst>
        </xdr:cNvPr>
        <xdr:cNvGrpSpPr>
          <a:grpSpLocks/>
        </xdr:cNvGrpSpPr>
      </xdr:nvGrpSpPr>
      <xdr:grpSpPr bwMode="auto">
        <a:xfrm>
          <a:off x="167640" y="7513320"/>
          <a:ext cx="0" cy="0"/>
          <a:chOff x="567" y="754"/>
          <a:chExt cx="101" cy="5"/>
        </a:xfrm>
      </xdr:grpSpPr>
      <xdr:sp macro="" textlink="">
        <xdr:nvSpPr>
          <xdr:cNvPr id="452" name="Line 2145">
            <a:extLst>
              <a:ext uri="{FF2B5EF4-FFF2-40B4-BE49-F238E27FC236}">
                <a16:creationId xmlns:a16="http://schemas.microsoft.com/office/drawing/2014/main" id="{DD352E29-79D8-4369-B95A-806032CF4FA3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53" name="Line 2146">
            <a:extLst>
              <a:ext uri="{FF2B5EF4-FFF2-40B4-BE49-F238E27FC236}">
                <a16:creationId xmlns:a16="http://schemas.microsoft.com/office/drawing/2014/main" id="{E1346F80-CC04-4DAE-84F9-55120025A3EC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54" name="Line 2147">
            <a:extLst>
              <a:ext uri="{FF2B5EF4-FFF2-40B4-BE49-F238E27FC236}">
                <a16:creationId xmlns:a16="http://schemas.microsoft.com/office/drawing/2014/main" id="{47DBEB38-4A1E-43D4-89B2-119B7812710E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55" name="Line 2148">
            <a:extLst>
              <a:ext uri="{FF2B5EF4-FFF2-40B4-BE49-F238E27FC236}">
                <a16:creationId xmlns:a16="http://schemas.microsoft.com/office/drawing/2014/main" id="{A7196764-156F-44B0-82C2-409D3CC3533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56" name="Line 2149">
            <a:extLst>
              <a:ext uri="{FF2B5EF4-FFF2-40B4-BE49-F238E27FC236}">
                <a16:creationId xmlns:a16="http://schemas.microsoft.com/office/drawing/2014/main" id="{9741EEA4-85DB-4225-A1C9-D3975DC8BF2D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57" name="Line 2150">
            <a:extLst>
              <a:ext uri="{FF2B5EF4-FFF2-40B4-BE49-F238E27FC236}">
                <a16:creationId xmlns:a16="http://schemas.microsoft.com/office/drawing/2014/main" id="{193A9A0A-7FEC-4FD8-ACFE-E4C11C444E47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grpSp>
      <xdr:nvGrpSpPr>
        <xdr:cNvPr id="458" name="Group 2151">
          <a:extLst>
            <a:ext uri="{FF2B5EF4-FFF2-40B4-BE49-F238E27FC236}">
              <a16:creationId xmlns:a16="http://schemas.microsoft.com/office/drawing/2014/main" id="{72276BBA-B308-4633-9A06-866F3675976C}"/>
            </a:ext>
          </a:extLst>
        </xdr:cNvPr>
        <xdr:cNvGrpSpPr>
          <a:grpSpLocks/>
        </xdr:cNvGrpSpPr>
      </xdr:nvGrpSpPr>
      <xdr:grpSpPr bwMode="auto">
        <a:xfrm>
          <a:off x="167640" y="7513320"/>
          <a:ext cx="0" cy="0"/>
          <a:chOff x="567" y="754"/>
          <a:chExt cx="101" cy="5"/>
        </a:xfrm>
      </xdr:grpSpPr>
      <xdr:sp macro="" textlink="">
        <xdr:nvSpPr>
          <xdr:cNvPr id="459" name="Line 2152">
            <a:extLst>
              <a:ext uri="{FF2B5EF4-FFF2-40B4-BE49-F238E27FC236}">
                <a16:creationId xmlns:a16="http://schemas.microsoft.com/office/drawing/2014/main" id="{BF369919-6688-464E-A496-5B8FB0B3A87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60" name="Line 2153">
            <a:extLst>
              <a:ext uri="{FF2B5EF4-FFF2-40B4-BE49-F238E27FC236}">
                <a16:creationId xmlns:a16="http://schemas.microsoft.com/office/drawing/2014/main" id="{BA645C5C-2906-4C4F-91EF-222B5A1E9E4C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61" name="Line 2154">
            <a:extLst>
              <a:ext uri="{FF2B5EF4-FFF2-40B4-BE49-F238E27FC236}">
                <a16:creationId xmlns:a16="http://schemas.microsoft.com/office/drawing/2014/main" id="{65E49C9F-D39F-41F9-B7AF-719BE1C20EC8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62" name="Line 2155">
            <a:extLst>
              <a:ext uri="{FF2B5EF4-FFF2-40B4-BE49-F238E27FC236}">
                <a16:creationId xmlns:a16="http://schemas.microsoft.com/office/drawing/2014/main" id="{4A224EF5-6380-406C-9876-640B1B82B1C3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63" name="Line 2156">
            <a:extLst>
              <a:ext uri="{FF2B5EF4-FFF2-40B4-BE49-F238E27FC236}">
                <a16:creationId xmlns:a16="http://schemas.microsoft.com/office/drawing/2014/main" id="{9DF58E18-BC72-4350-BB6D-FECA9AD6BB0B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64" name="Line 2157">
            <a:extLst>
              <a:ext uri="{FF2B5EF4-FFF2-40B4-BE49-F238E27FC236}">
                <a16:creationId xmlns:a16="http://schemas.microsoft.com/office/drawing/2014/main" id="{B3C2ED61-B646-40C9-A2DA-8857AE0B473F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grpSp>
      <xdr:nvGrpSpPr>
        <xdr:cNvPr id="465" name="Group 2158">
          <a:extLst>
            <a:ext uri="{FF2B5EF4-FFF2-40B4-BE49-F238E27FC236}">
              <a16:creationId xmlns:a16="http://schemas.microsoft.com/office/drawing/2014/main" id="{6F3E23BB-6614-49C9-A168-CE21A6A0376C}"/>
            </a:ext>
          </a:extLst>
        </xdr:cNvPr>
        <xdr:cNvGrpSpPr>
          <a:grpSpLocks/>
        </xdr:cNvGrpSpPr>
      </xdr:nvGrpSpPr>
      <xdr:grpSpPr bwMode="auto">
        <a:xfrm>
          <a:off x="167640" y="7513320"/>
          <a:ext cx="0" cy="0"/>
          <a:chOff x="567" y="754"/>
          <a:chExt cx="101" cy="5"/>
        </a:xfrm>
      </xdr:grpSpPr>
      <xdr:sp macro="" textlink="">
        <xdr:nvSpPr>
          <xdr:cNvPr id="466" name="Line 2159">
            <a:extLst>
              <a:ext uri="{FF2B5EF4-FFF2-40B4-BE49-F238E27FC236}">
                <a16:creationId xmlns:a16="http://schemas.microsoft.com/office/drawing/2014/main" id="{FF23F6FE-0E53-4184-8FDE-10BF316B1342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67" name="Line 2160">
            <a:extLst>
              <a:ext uri="{FF2B5EF4-FFF2-40B4-BE49-F238E27FC236}">
                <a16:creationId xmlns:a16="http://schemas.microsoft.com/office/drawing/2014/main" id="{CC8B8CD9-93DB-412B-A5A0-9749E412A9CC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68" name="Line 2161">
            <a:extLst>
              <a:ext uri="{FF2B5EF4-FFF2-40B4-BE49-F238E27FC236}">
                <a16:creationId xmlns:a16="http://schemas.microsoft.com/office/drawing/2014/main" id="{2DEB7496-3D4C-48D2-B5D4-22F9DD8E1959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69" name="Line 2162">
            <a:extLst>
              <a:ext uri="{FF2B5EF4-FFF2-40B4-BE49-F238E27FC236}">
                <a16:creationId xmlns:a16="http://schemas.microsoft.com/office/drawing/2014/main" id="{87B99895-B133-4966-88B9-D749A29D9815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70" name="Line 2163">
            <a:extLst>
              <a:ext uri="{FF2B5EF4-FFF2-40B4-BE49-F238E27FC236}">
                <a16:creationId xmlns:a16="http://schemas.microsoft.com/office/drawing/2014/main" id="{6DD75FE8-7689-44B1-A27E-346D35B772F6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71" name="Line 2164">
            <a:extLst>
              <a:ext uri="{FF2B5EF4-FFF2-40B4-BE49-F238E27FC236}">
                <a16:creationId xmlns:a16="http://schemas.microsoft.com/office/drawing/2014/main" id="{97A996E8-F7E1-437F-941C-0C17D518654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grpSp>
      <xdr:nvGrpSpPr>
        <xdr:cNvPr id="472" name="Group 2165">
          <a:extLst>
            <a:ext uri="{FF2B5EF4-FFF2-40B4-BE49-F238E27FC236}">
              <a16:creationId xmlns:a16="http://schemas.microsoft.com/office/drawing/2014/main" id="{1A0BE6DE-6172-4DB9-AA74-6E62C4AEC00F}"/>
            </a:ext>
          </a:extLst>
        </xdr:cNvPr>
        <xdr:cNvGrpSpPr>
          <a:grpSpLocks/>
        </xdr:cNvGrpSpPr>
      </xdr:nvGrpSpPr>
      <xdr:grpSpPr bwMode="auto">
        <a:xfrm>
          <a:off x="167640" y="7513320"/>
          <a:ext cx="0" cy="0"/>
          <a:chOff x="567" y="754"/>
          <a:chExt cx="101" cy="5"/>
        </a:xfrm>
      </xdr:grpSpPr>
      <xdr:sp macro="" textlink="">
        <xdr:nvSpPr>
          <xdr:cNvPr id="473" name="Line 2166">
            <a:extLst>
              <a:ext uri="{FF2B5EF4-FFF2-40B4-BE49-F238E27FC236}">
                <a16:creationId xmlns:a16="http://schemas.microsoft.com/office/drawing/2014/main" id="{C86F3147-216F-4140-820F-31F0763E4F35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74" name="Line 2167">
            <a:extLst>
              <a:ext uri="{FF2B5EF4-FFF2-40B4-BE49-F238E27FC236}">
                <a16:creationId xmlns:a16="http://schemas.microsoft.com/office/drawing/2014/main" id="{09DB5FCB-E37D-47CE-96EC-068EB0F42A3A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75" name="Line 2168">
            <a:extLst>
              <a:ext uri="{FF2B5EF4-FFF2-40B4-BE49-F238E27FC236}">
                <a16:creationId xmlns:a16="http://schemas.microsoft.com/office/drawing/2014/main" id="{0ECFF7D6-AE89-4C24-9105-958FD96A297A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76" name="Line 2169">
            <a:extLst>
              <a:ext uri="{FF2B5EF4-FFF2-40B4-BE49-F238E27FC236}">
                <a16:creationId xmlns:a16="http://schemas.microsoft.com/office/drawing/2014/main" id="{29647D5E-6956-4795-BB1C-302926FAD6DB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77" name="Line 2170">
            <a:extLst>
              <a:ext uri="{FF2B5EF4-FFF2-40B4-BE49-F238E27FC236}">
                <a16:creationId xmlns:a16="http://schemas.microsoft.com/office/drawing/2014/main" id="{49131DD8-EB1A-47DD-AD33-26BBC18C07F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78" name="Line 2171">
            <a:extLst>
              <a:ext uri="{FF2B5EF4-FFF2-40B4-BE49-F238E27FC236}">
                <a16:creationId xmlns:a16="http://schemas.microsoft.com/office/drawing/2014/main" id="{B29CEC62-E11D-418E-A3DC-FD5346FF3C07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grpSp>
      <xdr:nvGrpSpPr>
        <xdr:cNvPr id="479" name="Group 2172">
          <a:extLst>
            <a:ext uri="{FF2B5EF4-FFF2-40B4-BE49-F238E27FC236}">
              <a16:creationId xmlns:a16="http://schemas.microsoft.com/office/drawing/2014/main" id="{E315A89C-C13D-409D-924A-255CF94A79C7}"/>
            </a:ext>
          </a:extLst>
        </xdr:cNvPr>
        <xdr:cNvGrpSpPr>
          <a:grpSpLocks/>
        </xdr:cNvGrpSpPr>
      </xdr:nvGrpSpPr>
      <xdr:grpSpPr bwMode="auto">
        <a:xfrm>
          <a:off x="167640" y="7513320"/>
          <a:ext cx="0" cy="0"/>
          <a:chOff x="567" y="754"/>
          <a:chExt cx="101" cy="5"/>
        </a:xfrm>
      </xdr:grpSpPr>
      <xdr:sp macro="" textlink="">
        <xdr:nvSpPr>
          <xdr:cNvPr id="480" name="Line 2173">
            <a:extLst>
              <a:ext uri="{FF2B5EF4-FFF2-40B4-BE49-F238E27FC236}">
                <a16:creationId xmlns:a16="http://schemas.microsoft.com/office/drawing/2014/main" id="{E35D4341-0B9E-4B21-A586-58263543F254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1" name="Line 2174">
            <a:extLst>
              <a:ext uri="{FF2B5EF4-FFF2-40B4-BE49-F238E27FC236}">
                <a16:creationId xmlns:a16="http://schemas.microsoft.com/office/drawing/2014/main" id="{3DA71571-DAA6-4F4B-8D0F-8579C713377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2" name="Line 2175">
            <a:extLst>
              <a:ext uri="{FF2B5EF4-FFF2-40B4-BE49-F238E27FC236}">
                <a16:creationId xmlns:a16="http://schemas.microsoft.com/office/drawing/2014/main" id="{BB8F4AE5-C8AE-4C94-BF1B-45C730368D4D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3" name="Line 2176">
            <a:extLst>
              <a:ext uri="{FF2B5EF4-FFF2-40B4-BE49-F238E27FC236}">
                <a16:creationId xmlns:a16="http://schemas.microsoft.com/office/drawing/2014/main" id="{1858F141-12BE-4AC9-AECC-4A49989CC1B5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4" name="Line 2177">
            <a:extLst>
              <a:ext uri="{FF2B5EF4-FFF2-40B4-BE49-F238E27FC236}">
                <a16:creationId xmlns:a16="http://schemas.microsoft.com/office/drawing/2014/main" id="{7F8AAF2F-7189-4EC6-8408-74EB1C160BF8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5" name="Line 2178">
            <a:extLst>
              <a:ext uri="{FF2B5EF4-FFF2-40B4-BE49-F238E27FC236}">
                <a16:creationId xmlns:a16="http://schemas.microsoft.com/office/drawing/2014/main" id="{FCE1D2A2-DCA9-488E-ACEE-99B1E43733AE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grpSp>
      <xdr:nvGrpSpPr>
        <xdr:cNvPr id="486" name="Group 2179">
          <a:extLst>
            <a:ext uri="{FF2B5EF4-FFF2-40B4-BE49-F238E27FC236}">
              <a16:creationId xmlns:a16="http://schemas.microsoft.com/office/drawing/2014/main" id="{94C10432-D6A7-4D7B-A4ED-4AC2DE391171}"/>
            </a:ext>
          </a:extLst>
        </xdr:cNvPr>
        <xdr:cNvGrpSpPr>
          <a:grpSpLocks/>
        </xdr:cNvGrpSpPr>
      </xdr:nvGrpSpPr>
      <xdr:grpSpPr bwMode="auto">
        <a:xfrm>
          <a:off x="167640" y="7513320"/>
          <a:ext cx="0" cy="0"/>
          <a:chOff x="567" y="754"/>
          <a:chExt cx="101" cy="5"/>
        </a:xfrm>
      </xdr:grpSpPr>
      <xdr:sp macro="" textlink="">
        <xdr:nvSpPr>
          <xdr:cNvPr id="487" name="Line 2180">
            <a:extLst>
              <a:ext uri="{FF2B5EF4-FFF2-40B4-BE49-F238E27FC236}">
                <a16:creationId xmlns:a16="http://schemas.microsoft.com/office/drawing/2014/main" id="{2C34E01A-5B1D-4896-A112-5A851705CADA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8" name="Line 2181">
            <a:extLst>
              <a:ext uri="{FF2B5EF4-FFF2-40B4-BE49-F238E27FC236}">
                <a16:creationId xmlns:a16="http://schemas.microsoft.com/office/drawing/2014/main" id="{807EE6E0-704D-4ED2-9E05-9EB1F3CAA36A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9" name="Line 2182">
            <a:extLst>
              <a:ext uri="{FF2B5EF4-FFF2-40B4-BE49-F238E27FC236}">
                <a16:creationId xmlns:a16="http://schemas.microsoft.com/office/drawing/2014/main" id="{70105119-A90A-4568-AC71-0906721EF31E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" name="Line 2183">
            <a:extLst>
              <a:ext uri="{FF2B5EF4-FFF2-40B4-BE49-F238E27FC236}">
                <a16:creationId xmlns:a16="http://schemas.microsoft.com/office/drawing/2014/main" id="{038AF6C9-2C13-4617-AA2B-8CA2709642EE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" name="Line 2184">
            <a:extLst>
              <a:ext uri="{FF2B5EF4-FFF2-40B4-BE49-F238E27FC236}">
                <a16:creationId xmlns:a16="http://schemas.microsoft.com/office/drawing/2014/main" id="{77218706-E79F-4E17-8320-A60FB7410A6A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2" name="Line 2185">
            <a:extLst>
              <a:ext uri="{FF2B5EF4-FFF2-40B4-BE49-F238E27FC236}">
                <a16:creationId xmlns:a16="http://schemas.microsoft.com/office/drawing/2014/main" id="{7834DB4D-41C6-42E5-8A7E-BA664F4292DC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grpSp>
      <xdr:nvGrpSpPr>
        <xdr:cNvPr id="493" name="Group 2186">
          <a:extLst>
            <a:ext uri="{FF2B5EF4-FFF2-40B4-BE49-F238E27FC236}">
              <a16:creationId xmlns:a16="http://schemas.microsoft.com/office/drawing/2014/main" id="{2BC2633A-FFBC-4583-9AEA-FA555A3F0CD1}"/>
            </a:ext>
          </a:extLst>
        </xdr:cNvPr>
        <xdr:cNvGrpSpPr>
          <a:grpSpLocks/>
        </xdr:cNvGrpSpPr>
      </xdr:nvGrpSpPr>
      <xdr:grpSpPr bwMode="auto">
        <a:xfrm>
          <a:off x="167640" y="7513320"/>
          <a:ext cx="0" cy="0"/>
          <a:chOff x="567" y="754"/>
          <a:chExt cx="101" cy="5"/>
        </a:xfrm>
      </xdr:grpSpPr>
      <xdr:sp macro="" textlink="">
        <xdr:nvSpPr>
          <xdr:cNvPr id="494" name="Line 2187">
            <a:extLst>
              <a:ext uri="{FF2B5EF4-FFF2-40B4-BE49-F238E27FC236}">
                <a16:creationId xmlns:a16="http://schemas.microsoft.com/office/drawing/2014/main" id="{921E7C7E-EF5C-4149-89D3-E39A3A32F89D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5" name="Line 2188">
            <a:extLst>
              <a:ext uri="{FF2B5EF4-FFF2-40B4-BE49-F238E27FC236}">
                <a16:creationId xmlns:a16="http://schemas.microsoft.com/office/drawing/2014/main" id="{64CDECC1-8525-4819-943D-973E3F2A2092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6" name="Line 2189">
            <a:extLst>
              <a:ext uri="{FF2B5EF4-FFF2-40B4-BE49-F238E27FC236}">
                <a16:creationId xmlns:a16="http://schemas.microsoft.com/office/drawing/2014/main" id="{AE53F9DC-9782-4798-84BC-CE7F347CBEE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7" name="Line 2190">
            <a:extLst>
              <a:ext uri="{FF2B5EF4-FFF2-40B4-BE49-F238E27FC236}">
                <a16:creationId xmlns:a16="http://schemas.microsoft.com/office/drawing/2014/main" id="{CF56BE68-FB9A-47A9-A700-C20F2310772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8" name="Line 2191">
            <a:extLst>
              <a:ext uri="{FF2B5EF4-FFF2-40B4-BE49-F238E27FC236}">
                <a16:creationId xmlns:a16="http://schemas.microsoft.com/office/drawing/2014/main" id="{9D247872-9DCB-4E0E-80B0-22AEA388CA34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9" name="Line 2192">
            <a:extLst>
              <a:ext uri="{FF2B5EF4-FFF2-40B4-BE49-F238E27FC236}">
                <a16:creationId xmlns:a16="http://schemas.microsoft.com/office/drawing/2014/main" id="{B3D8E0B7-BA08-4FFE-85C9-A42C97C28AED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grpSp>
      <xdr:nvGrpSpPr>
        <xdr:cNvPr id="500" name="Group 2193">
          <a:extLst>
            <a:ext uri="{FF2B5EF4-FFF2-40B4-BE49-F238E27FC236}">
              <a16:creationId xmlns:a16="http://schemas.microsoft.com/office/drawing/2014/main" id="{21FB3BCB-B353-4347-B9C8-49A65911A538}"/>
            </a:ext>
          </a:extLst>
        </xdr:cNvPr>
        <xdr:cNvGrpSpPr>
          <a:grpSpLocks/>
        </xdr:cNvGrpSpPr>
      </xdr:nvGrpSpPr>
      <xdr:grpSpPr bwMode="auto">
        <a:xfrm>
          <a:off x="167640" y="7513320"/>
          <a:ext cx="0" cy="0"/>
          <a:chOff x="567" y="754"/>
          <a:chExt cx="101" cy="5"/>
        </a:xfrm>
      </xdr:grpSpPr>
      <xdr:sp macro="" textlink="">
        <xdr:nvSpPr>
          <xdr:cNvPr id="501" name="Line 2194">
            <a:extLst>
              <a:ext uri="{FF2B5EF4-FFF2-40B4-BE49-F238E27FC236}">
                <a16:creationId xmlns:a16="http://schemas.microsoft.com/office/drawing/2014/main" id="{CBEA94AE-EE5A-443C-8F78-2784D6364155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02" name="Line 2195">
            <a:extLst>
              <a:ext uri="{FF2B5EF4-FFF2-40B4-BE49-F238E27FC236}">
                <a16:creationId xmlns:a16="http://schemas.microsoft.com/office/drawing/2014/main" id="{A27200C2-5BF8-43FC-B8B4-201749A05B25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03" name="Line 2196">
            <a:extLst>
              <a:ext uri="{FF2B5EF4-FFF2-40B4-BE49-F238E27FC236}">
                <a16:creationId xmlns:a16="http://schemas.microsoft.com/office/drawing/2014/main" id="{74FC6534-6634-422D-AEBD-C7198CAF484A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04" name="Line 2197">
            <a:extLst>
              <a:ext uri="{FF2B5EF4-FFF2-40B4-BE49-F238E27FC236}">
                <a16:creationId xmlns:a16="http://schemas.microsoft.com/office/drawing/2014/main" id="{9B8C64A9-22DC-4380-B8AA-B5B3D460FD6D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05" name="Line 2198">
            <a:extLst>
              <a:ext uri="{FF2B5EF4-FFF2-40B4-BE49-F238E27FC236}">
                <a16:creationId xmlns:a16="http://schemas.microsoft.com/office/drawing/2014/main" id="{8CB16795-DAC4-4C1C-A4A5-1EB86F5B4D42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06" name="Line 2199">
            <a:extLst>
              <a:ext uri="{FF2B5EF4-FFF2-40B4-BE49-F238E27FC236}">
                <a16:creationId xmlns:a16="http://schemas.microsoft.com/office/drawing/2014/main" id="{33AC3A80-22CB-4C15-94BA-58608FB8768B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grpSp>
      <xdr:nvGrpSpPr>
        <xdr:cNvPr id="507" name="Group 2200">
          <a:extLst>
            <a:ext uri="{FF2B5EF4-FFF2-40B4-BE49-F238E27FC236}">
              <a16:creationId xmlns:a16="http://schemas.microsoft.com/office/drawing/2014/main" id="{CC96FF5C-ADF7-4BDF-B9EB-C6D1F8C15D41}"/>
            </a:ext>
          </a:extLst>
        </xdr:cNvPr>
        <xdr:cNvGrpSpPr>
          <a:grpSpLocks/>
        </xdr:cNvGrpSpPr>
      </xdr:nvGrpSpPr>
      <xdr:grpSpPr bwMode="auto">
        <a:xfrm>
          <a:off x="167640" y="7513320"/>
          <a:ext cx="0" cy="0"/>
          <a:chOff x="567" y="754"/>
          <a:chExt cx="101" cy="5"/>
        </a:xfrm>
      </xdr:grpSpPr>
      <xdr:sp macro="" textlink="">
        <xdr:nvSpPr>
          <xdr:cNvPr id="508" name="Line 2201">
            <a:extLst>
              <a:ext uri="{FF2B5EF4-FFF2-40B4-BE49-F238E27FC236}">
                <a16:creationId xmlns:a16="http://schemas.microsoft.com/office/drawing/2014/main" id="{60930CE9-FB52-4568-9E3C-2BFDC5758BFD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09" name="Line 2202">
            <a:extLst>
              <a:ext uri="{FF2B5EF4-FFF2-40B4-BE49-F238E27FC236}">
                <a16:creationId xmlns:a16="http://schemas.microsoft.com/office/drawing/2014/main" id="{F85B4B5A-9C2A-42C9-90BB-4A001CBAF688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10" name="Line 2203">
            <a:extLst>
              <a:ext uri="{FF2B5EF4-FFF2-40B4-BE49-F238E27FC236}">
                <a16:creationId xmlns:a16="http://schemas.microsoft.com/office/drawing/2014/main" id="{7A2C198B-C14C-4BB3-BBA6-0AD5D48A8C4F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11" name="Line 2204">
            <a:extLst>
              <a:ext uri="{FF2B5EF4-FFF2-40B4-BE49-F238E27FC236}">
                <a16:creationId xmlns:a16="http://schemas.microsoft.com/office/drawing/2014/main" id="{A1099E43-AE92-4943-87D6-5FDF84D5907E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12" name="Line 2205">
            <a:extLst>
              <a:ext uri="{FF2B5EF4-FFF2-40B4-BE49-F238E27FC236}">
                <a16:creationId xmlns:a16="http://schemas.microsoft.com/office/drawing/2014/main" id="{154543B3-613E-4533-8EEB-DBCEC88ED30F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13" name="Line 2206">
            <a:extLst>
              <a:ext uri="{FF2B5EF4-FFF2-40B4-BE49-F238E27FC236}">
                <a16:creationId xmlns:a16="http://schemas.microsoft.com/office/drawing/2014/main" id="{3A05646C-B65D-45D1-A5AB-A8C22A880EB6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grpSp>
      <xdr:nvGrpSpPr>
        <xdr:cNvPr id="514" name="Group 2207">
          <a:extLst>
            <a:ext uri="{FF2B5EF4-FFF2-40B4-BE49-F238E27FC236}">
              <a16:creationId xmlns:a16="http://schemas.microsoft.com/office/drawing/2014/main" id="{42782DAB-A774-4DD9-B1D6-D1E9FE8B2A40}"/>
            </a:ext>
          </a:extLst>
        </xdr:cNvPr>
        <xdr:cNvGrpSpPr>
          <a:grpSpLocks/>
        </xdr:cNvGrpSpPr>
      </xdr:nvGrpSpPr>
      <xdr:grpSpPr bwMode="auto">
        <a:xfrm>
          <a:off x="167640" y="7513320"/>
          <a:ext cx="0" cy="0"/>
          <a:chOff x="567" y="754"/>
          <a:chExt cx="101" cy="5"/>
        </a:xfrm>
      </xdr:grpSpPr>
      <xdr:sp macro="" textlink="">
        <xdr:nvSpPr>
          <xdr:cNvPr id="515" name="Line 2208">
            <a:extLst>
              <a:ext uri="{FF2B5EF4-FFF2-40B4-BE49-F238E27FC236}">
                <a16:creationId xmlns:a16="http://schemas.microsoft.com/office/drawing/2014/main" id="{A8816B89-B1D0-43F1-9FF9-CBA5C89C728E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16" name="Line 2209">
            <a:extLst>
              <a:ext uri="{FF2B5EF4-FFF2-40B4-BE49-F238E27FC236}">
                <a16:creationId xmlns:a16="http://schemas.microsoft.com/office/drawing/2014/main" id="{6152A9F9-8664-49C5-9D90-7FCA80191FDD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17" name="Line 2210">
            <a:extLst>
              <a:ext uri="{FF2B5EF4-FFF2-40B4-BE49-F238E27FC236}">
                <a16:creationId xmlns:a16="http://schemas.microsoft.com/office/drawing/2014/main" id="{ABDB83AE-00C6-4E38-8339-A2ED19E7ADE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18" name="Line 2211">
            <a:extLst>
              <a:ext uri="{FF2B5EF4-FFF2-40B4-BE49-F238E27FC236}">
                <a16:creationId xmlns:a16="http://schemas.microsoft.com/office/drawing/2014/main" id="{3FB4A76E-094E-4CC3-A7FC-B629E0BC36AB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19" name="Line 2212">
            <a:extLst>
              <a:ext uri="{FF2B5EF4-FFF2-40B4-BE49-F238E27FC236}">
                <a16:creationId xmlns:a16="http://schemas.microsoft.com/office/drawing/2014/main" id="{C78EE944-7AA3-4454-A03F-BE0A640114D6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20" name="Line 2213">
            <a:extLst>
              <a:ext uri="{FF2B5EF4-FFF2-40B4-BE49-F238E27FC236}">
                <a16:creationId xmlns:a16="http://schemas.microsoft.com/office/drawing/2014/main" id="{EC7DC1E1-546C-4AF8-B1DD-3C82CA3FB1F2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grpSp>
      <xdr:nvGrpSpPr>
        <xdr:cNvPr id="521" name="Group 2214">
          <a:extLst>
            <a:ext uri="{FF2B5EF4-FFF2-40B4-BE49-F238E27FC236}">
              <a16:creationId xmlns:a16="http://schemas.microsoft.com/office/drawing/2014/main" id="{8A0CB241-B0B4-464D-B73A-52EA67BE34B0}"/>
            </a:ext>
          </a:extLst>
        </xdr:cNvPr>
        <xdr:cNvGrpSpPr>
          <a:grpSpLocks/>
        </xdr:cNvGrpSpPr>
      </xdr:nvGrpSpPr>
      <xdr:grpSpPr bwMode="auto">
        <a:xfrm>
          <a:off x="167640" y="7513320"/>
          <a:ext cx="0" cy="0"/>
          <a:chOff x="567" y="754"/>
          <a:chExt cx="101" cy="5"/>
        </a:xfrm>
      </xdr:grpSpPr>
      <xdr:sp macro="" textlink="">
        <xdr:nvSpPr>
          <xdr:cNvPr id="522" name="Line 2215">
            <a:extLst>
              <a:ext uri="{FF2B5EF4-FFF2-40B4-BE49-F238E27FC236}">
                <a16:creationId xmlns:a16="http://schemas.microsoft.com/office/drawing/2014/main" id="{8E377782-C662-4119-A38A-40B52796B92B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23" name="Line 2216">
            <a:extLst>
              <a:ext uri="{FF2B5EF4-FFF2-40B4-BE49-F238E27FC236}">
                <a16:creationId xmlns:a16="http://schemas.microsoft.com/office/drawing/2014/main" id="{CE0E28FE-49C0-4D2A-A9AF-6D7AC6403B64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24" name="Line 2217">
            <a:extLst>
              <a:ext uri="{FF2B5EF4-FFF2-40B4-BE49-F238E27FC236}">
                <a16:creationId xmlns:a16="http://schemas.microsoft.com/office/drawing/2014/main" id="{E2F9498A-918C-4069-A9A8-C197970E0254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25" name="Line 2218">
            <a:extLst>
              <a:ext uri="{FF2B5EF4-FFF2-40B4-BE49-F238E27FC236}">
                <a16:creationId xmlns:a16="http://schemas.microsoft.com/office/drawing/2014/main" id="{D2B77C5D-E8CB-43F4-9194-B01AD96C08CB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26" name="Line 2219">
            <a:extLst>
              <a:ext uri="{FF2B5EF4-FFF2-40B4-BE49-F238E27FC236}">
                <a16:creationId xmlns:a16="http://schemas.microsoft.com/office/drawing/2014/main" id="{099C2E08-D123-4622-A529-EDFC828A54F4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27" name="Line 2220">
            <a:extLst>
              <a:ext uri="{FF2B5EF4-FFF2-40B4-BE49-F238E27FC236}">
                <a16:creationId xmlns:a16="http://schemas.microsoft.com/office/drawing/2014/main" id="{0A6E022A-8365-466F-AB74-E59549FE2495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grpSp>
      <xdr:nvGrpSpPr>
        <xdr:cNvPr id="528" name="Group 2221">
          <a:extLst>
            <a:ext uri="{FF2B5EF4-FFF2-40B4-BE49-F238E27FC236}">
              <a16:creationId xmlns:a16="http://schemas.microsoft.com/office/drawing/2014/main" id="{B6C96A9D-E87C-4AAB-A151-CD3EC1CBCA74}"/>
            </a:ext>
          </a:extLst>
        </xdr:cNvPr>
        <xdr:cNvGrpSpPr>
          <a:grpSpLocks/>
        </xdr:cNvGrpSpPr>
      </xdr:nvGrpSpPr>
      <xdr:grpSpPr bwMode="auto">
        <a:xfrm>
          <a:off x="167640" y="7513320"/>
          <a:ext cx="0" cy="0"/>
          <a:chOff x="567" y="754"/>
          <a:chExt cx="101" cy="5"/>
        </a:xfrm>
      </xdr:grpSpPr>
      <xdr:sp macro="" textlink="">
        <xdr:nvSpPr>
          <xdr:cNvPr id="529" name="Line 2222">
            <a:extLst>
              <a:ext uri="{FF2B5EF4-FFF2-40B4-BE49-F238E27FC236}">
                <a16:creationId xmlns:a16="http://schemas.microsoft.com/office/drawing/2014/main" id="{C75F6DDD-8F08-4E7B-9EA1-F6BFDDE834E4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30" name="Line 2223">
            <a:extLst>
              <a:ext uri="{FF2B5EF4-FFF2-40B4-BE49-F238E27FC236}">
                <a16:creationId xmlns:a16="http://schemas.microsoft.com/office/drawing/2014/main" id="{2D153376-D65A-4492-A045-767034C908FF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31" name="Line 2224">
            <a:extLst>
              <a:ext uri="{FF2B5EF4-FFF2-40B4-BE49-F238E27FC236}">
                <a16:creationId xmlns:a16="http://schemas.microsoft.com/office/drawing/2014/main" id="{6D8BE71A-497A-4686-AD9B-AC9430FA2AEA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32" name="Line 2225">
            <a:extLst>
              <a:ext uri="{FF2B5EF4-FFF2-40B4-BE49-F238E27FC236}">
                <a16:creationId xmlns:a16="http://schemas.microsoft.com/office/drawing/2014/main" id="{A3A07A9B-700A-49BD-8327-41DDCC0C75A2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33" name="Line 2226">
            <a:extLst>
              <a:ext uri="{FF2B5EF4-FFF2-40B4-BE49-F238E27FC236}">
                <a16:creationId xmlns:a16="http://schemas.microsoft.com/office/drawing/2014/main" id="{9AB27CCD-ACEB-4B49-931A-14C14E086A83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34" name="Line 2227">
            <a:extLst>
              <a:ext uri="{FF2B5EF4-FFF2-40B4-BE49-F238E27FC236}">
                <a16:creationId xmlns:a16="http://schemas.microsoft.com/office/drawing/2014/main" id="{4C3702E6-9FC1-49FC-AFE4-BE4E5E98FF54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grpSp>
      <xdr:nvGrpSpPr>
        <xdr:cNvPr id="535" name="Group 2228">
          <a:extLst>
            <a:ext uri="{FF2B5EF4-FFF2-40B4-BE49-F238E27FC236}">
              <a16:creationId xmlns:a16="http://schemas.microsoft.com/office/drawing/2014/main" id="{DD06F5E9-C4F9-45AC-998C-3FE0AAFDD39E}"/>
            </a:ext>
          </a:extLst>
        </xdr:cNvPr>
        <xdr:cNvGrpSpPr>
          <a:grpSpLocks/>
        </xdr:cNvGrpSpPr>
      </xdr:nvGrpSpPr>
      <xdr:grpSpPr bwMode="auto">
        <a:xfrm>
          <a:off x="167640" y="7513320"/>
          <a:ext cx="0" cy="0"/>
          <a:chOff x="567" y="754"/>
          <a:chExt cx="101" cy="5"/>
        </a:xfrm>
      </xdr:grpSpPr>
      <xdr:sp macro="" textlink="">
        <xdr:nvSpPr>
          <xdr:cNvPr id="536" name="Line 2229">
            <a:extLst>
              <a:ext uri="{FF2B5EF4-FFF2-40B4-BE49-F238E27FC236}">
                <a16:creationId xmlns:a16="http://schemas.microsoft.com/office/drawing/2014/main" id="{F4DBF8BE-5A12-4D42-8154-7297E398BAAE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37" name="Line 2230">
            <a:extLst>
              <a:ext uri="{FF2B5EF4-FFF2-40B4-BE49-F238E27FC236}">
                <a16:creationId xmlns:a16="http://schemas.microsoft.com/office/drawing/2014/main" id="{1DBF45C5-312C-487C-9653-427CD2CBC64A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38" name="Line 2231">
            <a:extLst>
              <a:ext uri="{FF2B5EF4-FFF2-40B4-BE49-F238E27FC236}">
                <a16:creationId xmlns:a16="http://schemas.microsoft.com/office/drawing/2014/main" id="{70D718D0-225E-4521-B402-8E30A92750E8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39" name="Line 2232">
            <a:extLst>
              <a:ext uri="{FF2B5EF4-FFF2-40B4-BE49-F238E27FC236}">
                <a16:creationId xmlns:a16="http://schemas.microsoft.com/office/drawing/2014/main" id="{D196726B-2267-422A-9252-EE43F3BF1F4D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40" name="Line 2233">
            <a:extLst>
              <a:ext uri="{FF2B5EF4-FFF2-40B4-BE49-F238E27FC236}">
                <a16:creationId xmlns:a16="http://schemas.microsoft.com/office/drawing/2014/main" id="{67111D49-F42C-408B-BC5E-A91276175867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41" name="Line 2234">
            <a:extLst>
              <a:ext uri="{FF2B5EF4-FFF2-40B4-BE49-F238E27FC236}">
                <a16:creationId xmlns:a16="http://schemas.microsoft.com/office/drawing/2014/main" id="{C86A2E91-E427-4BAF-8D41-4F0E0BC316A5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grpSp>
      <xdr:nvGrpSpPr>
        <xdr:cNvPr id="542" name="Group 2235">
          <a:extLst>
            <a:ext uri="{FF2B5EF4-FFF2-40B4-BE49-F238E27FC236}">
              <a16:creationId xmlns:a16="http://schemas.microsoft.com/office/drawing/2014/main" id="{737FCE99-29DE-474E-9FDD-040F482244AC}"/>
            </a:ext>
          </a:extLst>
        </xdr:cNvPr>
        <xdr:cNvGrpSpPr>
          <a:grpSpLocks/>
        </xdr:cNvGrpSpPr>
      </xdr:nvGrpSpPr>
      <xdr:grpSpPr bwMode="auto">
        <a:xfrm>
          <a:off x="167640" y="7513320"/>
          <a:ext cx="0" cy="0"/>
          <a:chOff x="567" y="754"/>
          <a:chExt cx="101" cy="5"/>
        </a:xfrm>
      </xdr:grpSpPr>
      <xdr:sp macro="" textlink="">
        <xdr:nvSpPr>
          <xdr:cNvPr id="543" name="Line 2236">
            <a:extLst>
              <a:ext uri="{FF2B5EF4-FFF2-40B4-BE49-F238E27FC236}">
                <a16:creationId xmlns:a16="http://schemas.microsoft.com/office/drawing/2014/main" id="{CA10278D-20DB-45C6-A5B7-8BFCE08A3F09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44" name="Line 2237">
            <a:extLst>
              <a:ext uri="{FF2B5EF4-FFF2-40B4-BE49-F238E27FC236}">
                <a16:creationId xmlns:a16="http://schemas.microsoft.com/office/drawing/2014/main" id="{47532424-1825-4500-AF6F-61A137411A24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45" name="Line 2238">
            <a:extLst>
              <a:ext uri="{FF2B5EF4-FFF2-40B4-BE49-F238E27FC236}">
                <a16:creationId xmlns:a16="http://schemas.microsoft.com/office/drawing/2014/main" id="{F270674A-9C0F-47CA-8758-5FE6A510DB12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46" name="Line 2239">
            <a:extLst>
              <a:ext uri="{FF2B5EF4-FFF2-40B4-BE49-F238E27FC236}">
                <a16:creationId xmlns:a16="http://schemas.microsoft.com/office/drawing/2014/main" id="{70713540-6D90-4D37-B259-5B3FA75B9A55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47" name="Line 2240">
            <a:extLst>
              <a:ext uri="{FF2B5EF4-FFF2-40B4-BE49-F238E27FC236}">
                <a16:creationId xmlns:a16="http://schemas.microsoft.com/office/drawing/2014/main" id="{2AEF01B6-DB00-4D39-B321-B65FA5C43E5B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48" name="Line 2241">
            <a:extLst>
              <a:ext uri="{FF2B5EF4-FFF2-40B4-BE49-F238E27FC236}">
                <a16:creationId xmlns:a16="http://schemas.microsoft.com/office/drawing/2014/main" id="{8AC32658-B19A-4FC9-82CA-C022CDD4CF14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grpSp>
      <xdr:nvGrpSpPr>
        <xdr:cNvPr id="549" name="Group 2242">
          <a:extLst>
            <a:ext uri="{FF2B5EF4-FFF2-40B4-BE49-F238E27FC236}">
              <a16:creationId xmlns:a16="http://schemas.microsoft.com/office/drawing/2014/main" id="{A923CE99-C730-4B46-84AE-DB178A3E08D0}"/>
            </a:ext>
          </a:extLst>
        </xdr:cNvPr>
        <xdr:cNvGrpSpPr>
          <a:grpSpLocks/>
        </xdr:cNvGrpSpPr>
      </xdr:nvGrpSpPr>
      <xdr:grpSpPr bwMode="auto">
        <a:xfrm>
          <a:off x="167640" y="7513320"/>
          <a:ext cx="0" cy="0"/>
          <a:chOff x="567" y="754"/>
          <a:chExt cx="101" cy="5"/>
        </a:xfrm>
      </xdr:grpSpPr>
      <xdr:sp macro="" textlink="">
        <xdr:nvSpPr>
          <xdr:cNvPr id="550" name="Line 2243">
            <a:extLst>
              <a:ext uri="{FF2B5EF4-FFF2-40B4-BE49-F238E27FC236}">
                <a16:creationId xmlns:a16="http://schemas.microsoft.com/office/drawing/2014/main" id="{6C849C65-4A27-481A-B7A6-6EC69A5B2BF8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51" name="Line 2244">
            <a:extLst>
              <a:ext uri="{FF2B5EF4-FFF2-40B4-BE49-F238E27FC236}">
                <a16:creationId xmlns:a16="http://schemas.microsoft.com/office/drawing/2014/main" id="{65DB63D6-C0B3-449E-98D8-7C057BD06C2B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52" name="Line 2245">
            <a:extLst>
              <a:ext uri="{FF2B5EF4-FFF2-40B4-BE49-F238E27FC236}">
                <a16:creationId xmlns:a16="http://schemas.microsoft.com/office/drawing/2014/main" id="{5CD930A0-E2A3-421C-9345-31BA883D4464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53" name="Line 2246">
            <a:extLst>
              <a:ext uri="{FF2B5EF4-FFF2-40B4-BE49-F238E27FC236}">
                <a16:creationId xmlns:a16="http://schemas.microsoft.com/office/drawing/2014/main" id="{FED3173C-0493-4D47-B58A-913F73226461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54" name="Line 2247">
            <a:extLst>
              <a:ext uri="{FF2B5EF4-FFF2-40B4-BE49-F238E27FC236}">
                <a16:creationId xmlns:a16="http://schemas.microsoft.com/office/drawing/2014/main" id="{D2A6EBEF-EDEB-4C5D-9A88-A74A84721E05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55" name="Line 2248">
            <a:extLst>
              <a:ext uri="{FF2B5EF4-FFF2-40B4-BE49-F238E27FC236}">
                <a16:creationId xmlns:a16="http://schemas.microsoft.com/office/drawing/2014/main" id="{04FAD6D4-2E77-4600-B0D9-1C85144214C8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grpSp>
      <xdr:nvGrpSpPr>
        <xdr:cNvPr id="556" name="Group 2249">
          <a:extLst>
            <a:ext uri="{FF2B5EF4-FFF2-40B4-BE49-F238E27FC236}">
              <a16:creationId xmlns:a16="http://schemas.microsoft.com/office/drawing/2014/main" id="{3B617B76-B592-4669-9396-9BA532664906}"/>
            </a:ext>
          </a:extLst>
        </xdr:cNvPr>
        <xdr:cNvGrpSpPr>
          <a:grpSpLocks/>
        </xdr:cNvGrpSpPr>
      </xdr:nvGrpSpPr>
      <xdr:grpSpPr bwMode="auto">
        <a:xfrm>
          <a:off x="167640" y="7513320"/>
          <a:ext cx="0" cy="0"/>
          <a:chOff x="567" y="754"/>
          <a:chExt cx="101" cy="5"/>
        </a:xfrm>
      </xdr:grpSpPr>
      <xdr:sp macro="" textlink="">
        <xdr:nvSpPr>
          <xdr:cNvPr id="557" name="Line 2250">
            <a:extLst>
              <a:ext uri="{FF2B5EF4-FFF2-40B4-BE49-F238E27FC236}">
                <a16:creationId xmlns:a16="http://schemas.microsoft.com/office/drawing/2014/main" id="{E5D66250-434A-4939-81E3-CDB1CD544D87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58" name="Line 2251">
            <a:extLst>
              <a:ext uri="{FF2B5EF4-FFF2-40B4-BE49-F238E27FC236}">
                <a16:creationId xmlns:a16="http://schemas.microsoft.com/office/drawing/2014/main" id="{C035E1A7-C690-468F-86A7-E875CD3E6E92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59" name="Line 2252">
            <a:extLst>
              <a:ext uri="{FF2B5EF4-FFF2-40B4-BE49-F238E27FC236}">
                <a16:creationId xmlns:a16="http://schemas.microsoft.com/office/drawing/2014/main" id="{DE8245A2-3ED0-4313-B635-C041101CB03E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60" name="Line 2253">
            <a:extLst>
              <a:ext uri="{FF2B5EF4-FFF2-40B4-BE49-F238E27FC236}">
                <a16:creationId xmlns:a16="http://schemas.microsoft.com/office/drawing/2014/main" id="{99337105-FD7C-43FC-8C2B-AA970487F362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61" name="Line 2254">
            <a:extLst>
              <a:ext uri="{FF2B5EF4-FFF2-40B4-BE49-F238E27FC236}">
                <a16:creationId xmlns:a16="http://schemas.microsoft.com/office/drawing/2014/main" id="{3B4E7AFB-70C0-465D-A607-DF306B539467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62" name="Line 2255">
            <a:extLst>
              <a:ext uri="{FF2B5EF4-FFF2-40B4-BE49-F238E27FC236}">
                <a16:creationId xmlns:a16="http://schemas.microsoft.com/office/drawing/2014/main" id="{E232B79C-1382-4A2D-B797-8CE18D8B9C5C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grpSp>
      <xdr:nvGrpSpPr>
        <xdr:cNvPr id="563" name="Group 2256">
          <a:extLst>
            <a:ext uri="{FF2B5EF4-FFF2-40B4-BE49-F238E27FC236}">
              <a16:creationId xmlns:a16="http://schemas.microsoft.com/office/drawing/2014/main" id="{01FD34F3-DB3C-4C66-A1CB-BEDBBBAC2C01}"/>
            </a:ext>
          </a:extLst>
        </xdr:cNvPr>
        <xdr:cNvGrpSpPr>
          <a:grpSpLocks/>
        </xdr:cNvGrpSpPr>
      </xdr:nvGrpSpPr>
      <xdr:grpSpPr bwMode="auto">
        <a:xfrm>
          <a:off x="167640" y="7513320"/>
          <a:ext cx="0" cy="0"/>
          <a:chOff x="567" y="754"/>
          <a:chExt cx="101" cy="5"/>
        </a:xfrm>
      </xdr:grpSpPr>
      <xdr:sp macro="" textlink="">
        <xdr:nvSpPr>
          <xdr:cNvPr id="564" name="Line 2257">
            <a:extLst>
              <a:ext uri="{FF2B5EF4-FFF2-40B4-BE49-F238E27FC236}">
                <a16:creationId xmlns:a16="http://schemas.microsoft.com/office/drawing/2014/main" id="{B9204385-8AD6-42F6-8AD2-4D4192E0656F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65" name="Line 2258">
            <a:extLst>
              <a:ext uri="{FF2B5EF4-FFF2-40B4-BE49-F238E27FC236}">
                <a16:creationId xmlns:a16="http://schemas.microsoft.com/office/drawing/2014/main" id="{9C012255-9ACD-4182-AAE5-75C0284EBABE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66" name="Line 2259">
            <a:extLst>
              <a:ext uri="{FF2B5EF4-FFF2-40B4-BE49-F238E27FC236}">
                <a16:creationId xmlns:a16="http://schemas.microsoft.com/office/drawing/2014/main" id="{7FACB5C3-9649-4B82-8F19-9CBCC953E878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67" name="Line 2260">
            <a:extLst>
              <a:ext uri="{FF2B5EF4-FFF2-40B4-BE49-F238E27FC236}">
                <a16:creationId xmlns:a16="http://schemas.microsoft.com/office/drawing/2014/main" id="{69EE87FD-B4E1-49E0-BB23-5B2543B1D5D4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68" name="Line 2261">
            <a:extLst>
              <a:ext uri="{FF2B5EF4-FFF2-40B4-BE49-F238E27FC236}">
                <a16:creationId xmlns:a16="http://schemas.microsoft.com/office/drawing/2014/main" id="{A1AA4A19-C251-4205-BD2C-1D7F5355134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69" name="Line 2262">
            <a:extLst>
              <a:ext uri="{FF2B5EF4-FFF2-40B4-BE49-F238E27FC236}">
                <a16:creationId xmlns:a16="http://schemas.microsoft.com/office/drawing/2014/main" id="{1E743812-DCB6-4680-A980-36AD0CD0638D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grpSp>
      <xdr:nvGrpSpPr>
        <xdr:cNvPr id="570" name="Group 2263">
          <a:extLst>
            <a:ext uri="{FF2B5EF4-FFF2-40B4-BE49-F238E27FC236}">
              <a16:creationId xmlns:a16="http://schemas.microsoft.com/office/drawing/2014/main" id="{968F9B31-6D53-4A73-ACB5-1C198413563C}"/>
            </a:ext>
          </a:extLst>
        </xdr:cNvPr>
        <xdr:cNvGrpSpPr>
          <a:grpSpLocks/>
        </xdr:cNvGrpSpPr>
      </xdr:nvGrpSpPr>
      <xdr:grpSpPr bwMode="auto">
        <a:xfrm>
          <a:off x="167640" y="7513320"/>
          <a:ext cx="0" cy="0"/>
          <a:chOff x="567" y="754"/>
          <a:chExt cx="101" cy="5"/>
        </a:xfrm>
      </xdr:grpSpPr>
      <xdr:sp macro="" textlink="">
        <xdr:nvSpPr>
          <xdr:cNvPr id="571" name="Line 2264">
            <a:extLst>
              <a:ext uri="{FF2B5EF4-FFF2-40B4-BE49-F238E27FC236}">
                <a16:creationId xmlns:a16="http://schemas.microsoft.com/office/drawing/2014/main" id="{D7EAD75D-8DBB-477C-AE1C-1E9031A0175D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72" name="Line 2265">
            <a:extLst>
              <a:ext uri="{FF2B5EF4-FFF2-40B4-BE49-F238E27FC236}">
                <a16:creationId xmlns:a16="http://schemas.microsoft.com/office/drawing/2014/main" id="{11A5CBC0-64BD-414C-BC55-DAA84D9E96EF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73" name="Line 2266">
            <a:extLst>
              <a:ext uri="{FF2B5EF4-FFF2-40B4-BE49-F238E27FC236}">
                <a16:creationId xmlns:a16="http://schemas.microsoft.com/office/drawing/2014/main" id="{A239B981-2329-45AF-9EFE-F706999D60D2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74" name="Line 2267">
            <a:extLst>
              <a:ext uri="{FF2B5EF4-FFF2-40B4-BE49-F238E27FC236}">
                <a16:creationId xmlns:a16="http://schemas.microsoft.com/office/drawing/2014/main" id="{01DB27FE-CF15-4F8D-8226-823E00071A22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75" name="Line 2268">
            <a:extLst>
              <a:ext uri="{FF2B5EF4-FFF2-40B4-BE49-F238E27FC236}">
                <a16:creationId xmlns:a16="http://schemas.microsoft.com/office/drawing/2014/main" id="{13039BA7-B994-4163-9B63-0C090DEE31CE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76" name="Line 2269">
            <a:extLst>
              <a:ext uri="{FF2B5EF4-FFF2-40B4-BE49-F238E27FC236}">
                <a16:creationId xmlns:a16="http://schemas.microsoft.com/office/drawing/2014/main" id="{A5F6BC43-555D-45B9-81C5-B2546B7F9A98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grpSp>
      <xdr:nvGrpSpPr>
        <xdr:cNvPr id="577" name="Group 2270">
          <a:extLst>
            <a:ext uri="{FF2B5EF4-FFF2-40B4-BE49-F238E27FC236}">
              <a16:creationId xmlns:a16="http://schemas.microsoft.com/office/drawing/2014/main" id="{DD335B01-8543-4100-8C12-D2B9AC4BFE20}"/>
            </a:ext>
          </a:extLst>
        </xdr:cNvPr>
        <xdr:cNvGrpSpPr>
          <a:grpSpLocks/>
        </xdr:cNvGrpSpPr>
      </xdr:nvGrpSpPr>
      <xdr:grpSpPr bwMode="auto">
        <a:xfrm>
          <a:off x="167640" y="7513320"/>
          <a:ext cx="0" cy="0"/>
          <a:chOff x="567" y="754"/>
          <a:chExt cx="101" cy="5"/>
        </a:xfrm>
      </xdr:grpSpPr>
      <xdr:sp macro="" textlink="">
        <xdr:nvSpPr>
          <xdr:cNvPr id="578" name="Line 2271">
            <a:extLst>
              <a:ext uri="{FF2B5EF4-FFF2-40B4-BE49-F238E27FC236}">
                <a16:creationId xmlns:a16="http://schemas.microsoft.com/office/drawing/2014/main" id="{2D1DFED5-7F09-423B-8E43-2E8BAC2A672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79" name="Line 2272">
            <a:extLst>
              <a:ext uri="{FF2B5EF4-FFF2-40B4-BE49-F238E27FC236}">
                <a16:creationId xmlns:a16="http://schemas.microsoft.com/office/drawing/2014/main" id="{7CF98C87-14E5-4AF2-B559-D754AD272D1A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80" name="Line 2273">
            <a:extLst>
              <a:ext uri="{FF2B5EF4-FFF2-40B4-BE49-F238E27FC236}">
                <a16:creationId xmlns:a16="http://schemas.microsoft.com/office/drawing/2014/main" id="{55996FE7-E662-4C1D-9DED-18E922B1D243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81" name="Line 2274">
            <a:extLst>
              <a:ext uri="{FF2B5EF4-FFF2-40B4-BE49-F238E27FC236}">
                <a16:creationId xmlns:a16="http://schemas.microsoft.com/office/drawing/2014/main" id="{B25DA718-A2D0-43B8-97F8-B1D23B23A589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82" name="Line 2275">
            <a:extLst>
              <a:ext uri="{FF2B5EF4-FFF2-40B4-BE49-F238E27FC236}">
                <a16:creationId xmlns:a16="http://schemas.microsoft.com/office/drawing/2014/main" id="{13003128-4846-470E-96E5-4B89C9DCAECF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83" name="Line 2276">
            <a:extLst>
              <a:ext uri="{FF2B5EF4-FFF2-40B4-BE49-F238E27FC236}">
                <a16:creationId xmlns:a16="http://schemas.microsoft.com/office/drawing/2014/main" id="{D8529992-1266-4CAA-B696-6A2665CC1E15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grpSp>
      <xdr:nvGrpSpPr>
        <xdr:cNvPr id="584" name="Group 2277">
          <a:extLst>
            <a:ext uri="{FF2B5EF4-FFF2-40B4-BE49-F238E27FC236}">
              <a16:creationId xmlns:a16="http://schemas.microsoft.com/office/drawing/2014/main" id="{90B6222B-492B-42EB-80B7-9A1DD0A70D08}"/>
            </a:ext>
          </a:extLst>
        </xdr:cNvPr>
        <xdr:cNvGrpSpPr>
          <a:grpSpLocks/>
        </xdr:cNvGrpSpPr>
      </xdr:nvGrpSpPr>
      <xdr:grpSpPr bwMode="auto">
        <a:xfrm>
          <a:off x="167640" y="7513320"/>
          <a:ext cx="0" cy="0"/>
          <a:chOff x="567" y="754"/>
          <a:chExt cx="101" cy="5"/>
        </a:xfrm>
      </xdr:grpSpPr>
      <xdr:sp macro="" textlink="">
        <xdr:nvSpPr>
          <xdr:cNvPr id="585" name="Line 2278">
            <a:extLst>
              <a:ext uri="{FF2B5EF4-FFF2-40B4-BE49-F238E27FC236}">
                <a16:creationId xmlns:a16="http://schemas.microsoft.com/office/drawing/2014/main" id="{C457AD1B-B8E5-4919-B030-3196E787013A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86" name="Line 2279">
            <a:extLst>
              <a:ext uri="{FF2B5EF4-FFF2-40B4-BE49-F238E27FC236}">
                <a16:creationId xmlns:a16="http://schemas.microsoft.com/office/drawing/2014/main" id="{FE04D8D1-E096-4FC2-B53A-BAFE3E3AC399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87" name="Line 2280">
            <a:extLst>
              <a:ext uri="{FF2B5EF4-FFF2-40B4-BE49-F238E27FC236}">
                <a16:creationId xmlns:a16="http://schemas.microsoft.com/office/drawing/2014/main" id="{92553446-DA66-4E62-BF35-6840B77B3BB4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88" name="Line 2281">
            <a:extLst>
              <a:ext uri="{FF2B5EF4-FFF2-40B4-BE49-F238E27FC236}">
                <a16:creationId xmlns:a16="http://schemas.microsoft.com/office/drawing/2014/main" id="{5F8AC3DD-ADF2-4293-91DF-9145959A9031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89" name="Line 2282">
            <a:extLst>
              <a:ext uri="{FF2B5EF4-FFF2-40B4-BE49-F238E27FC236}">
                <a16:creationId xmlns:a16="http://schemas.microsoft.com/office/drawing/2014/main" id="{E38AB47F-B6B0-4BF6-8297-AD7EE14DF817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90" name="Line 2283">
            <a:extLst>
              <a:ext uri="{FF2B5EF4-FFF2-40B4-BE49-F238E27FC236}">
                <a16:creationId xmlns:a16="http://schemas.microsoft.com/office/drawing/2014/main" id="{94295D31-4E1B-4A1E-A119-AA0229DDD26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grpSp>
      <xdr:nvGrpSpPr>
        <xdr:cNvPr id="591" name="Group 2284">
          <a:extLst>
            <a:ext uri="{FF2B5EF4-FFF2-40B4-BE49-F238E27FC236}">
              <a16:creationId xmlns:a16="http://schemas.microsoft.com/office/drawing/2014/main" id="{E6E8BC69-4D09-4429-9888-9846D695EFCC}"/>
            </a:ext>
          </a:extLst>
        </xdr:cNvPr>
        <xdr:cNvGrpSpPr>
          <a:grpSpLocks/>
        </xdr:cNvGrpSpPr>
      </xdr:nvGrpSpPr>
      <xdr:grpSpPr bwMode="auto">
        <a:xfrm>
          <a:off x="167640" y="7513320"/>
          <a:ext cx="0" cy="0"/>
          <a:chOff x="567" y="754"/>
          <a:chExt cx="101" cy="5"/>
        </a:xfrm>
      </xdr:grpSpPr>
      <xdr:sp macro="" textlink="">
        <xdr:nvSpPr>
          <xdr:cNvPr id="592" name="Line 2285">
            <a:extLst>
              <a:ext uri="{FF2B5EF4-FFF2-40B4-BE49-F238E27FC236}">
                <a16:creationId xmlns:a16="http://schemas.microsoft.com/office/drawing/2014/main" id="{983EA25A-0DC1-4D58-B0F6-23047CC2A16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93" name="Line 2286">
            <a:extLst>
              <a:ext uri="{FF2B5EF4-FFF2-40B4-BE49-F238E27FC236}">
                <a16:creationId xmlns:a16="http://schemas.microsoft.com/office/drawing/2014/main" id="{5B48B8E4-63A5-4A90-8536-35636BC1BDE1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94" name="Line 2287">
            <a:extLst>
              <a:ext uri="{FF2B5EF4-FFF2-40B4-BE49-F238E27FC236}">
                <a16:creationId xmlns:a16="http://schemas.microsoft.com/office/drawing/2014/main" id="{F66E3F14-901B-4402-A6CF-AC9A7E80C1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95" name="Line 2288">
            <a:extLst>
              <a:ext uri="{FF2B5EF4-FFF2-40B4-BE49-F238E27FC236}">
                <a16:creationId xmlns:a16="http://schemas.microsoft.com/office/drawing/2014/main" id="{6E53DF22-3098-46D1-8654-0042CE2639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96" name="Line 2289">
            <a:extLst>
              <a:ext uri="{FF2B5EF4-FFF2-40B4-BE49-F238E27FC236}">
                <a16:creationId xmlns:a16="http://schemas.microsoft.com/office/drawing/2014/main" id="{4DE9C240-CED3-4703-9579-7C8E094A36F7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97" name="Line 2290">
            <a:extLst>
              <a:ext uri="{FF2B5EF4-FFF2-40B4-BE49-F238E27FC236}">
                <a16:creationId xmlns:a16="http://schemas.microsoft.com/office/drawing/2014/main" id="{E5ADF35C-DE79-410B-BA45-6EBDF95E964D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grpSp>
      <xdr:nvGrpSpPr>
        <xdr:cNvPr id="598" name="Group 2291">
          <a:extLst>
            <a:ext uri="{FF2B5EF4-FFF2-40B4-BE49-F238E27FC236}">
              <a16:creationId xmlns:a16="http://schemas.microsoft.com/office/drawing/2014/main" id="{5900BD01-157F-4393-843B-0F6AC9019B6C}"/>
            </a:ext>
          </a:extLst>
        </xdr:cNvPr>
        <xdr:cNvGrpSpPr>
          <a:grpSpLocks/>
        </xdr:cNvGrpSpPr>
      </xdr:nvGrpSpPr>
      <xdr:grpSpPr bwMode="auto">
        <a:xfrm>
          <a:off x="167640" y="7513320"/>
          <a:ext cx="0" cy="0"/>
          <a:chOff x="567" y="754"/>
          <a:chExt cx="101" cy="5"/>
        </a:xfrm>
      </xdr:grpSpPr>
      <xdr:sp macro="" textlink="">
        <xdr:nvSpPr>
          <xdr:cNvPr id="599" name="Line 2292">
            <a:extLst>
              <a:ext uri="{FF2B5EF4-FFF2-40B4-BE49-F238E27FC236}">
                <a16:creationId xmlns:a16="http://schemas.microsoft.com/office/drawing/2014/main" id="{617E931C-93C9-4DA9-9C11-4E8744E58765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00" name="Line 2293">
            <a:extLst>
              <a:ext uri="{FF2B5EF4-FFF2-40B4-BE49-F238E27FC236}">
                <a16:creationId xmlns:a16="http://schemas.microsoft.com/office/drawing/2014/main" id="{471931DE-A088-4E6C-9276-E5837529F16A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01" name="Line 2294">
            <a:extLst>
              <a:ext uri="{FF2B5EF4-FFF2-40B4-BE49-F238E27FC236}">
                <a16:creationId xmlns:a16="http://schemas.microsoft.com/office/drawing/2014/main" id="{7C70E5F3-C95A-44C3-B0D5-4E94FECC791C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02" name="Line 2295">
            <a:extLst>
              <a:ext uri="{FF2B5EF4-FFF2-40B4-BE49-F238E27FC236}">
                <a16:creationId xmlns:a16="http://schemas.microsoft.com/office/drawing/2014/main" id="{BBAB90BC-56B3-4EBA-919F-1AEC261C2A52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03" name="Line 2296">
            <a:extLst>
              <a:ext uri="{FF2B5EF4-FFF2-40B4-BE49-F238E27FC236}">
                <a16:creationId xmlns:a16="http://schemas.microsoft.com/office/drawing/2014/main" id="{FD65E3B1-65EC-4781-A8F4-8C641020C477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04" name="Line 2297">
            <a:extLst>
              <a:ext uri="{FF2B5EF4-FFF2-40B4-BE49-F238E27FC236}">
                <a16:creationId xmlns:a16="http://schemas.microsoft.com/office/drawing/2014/main" id="{EF042EC0-D730-49C6-9B36-057D0882654B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grpSp>
      <xdr:nvGrpSpPr>
        <xdr:cNvPr id="605" name="Group 2298">
          <a:extLst>
            <a:ext uri="{FF2B5EF4-FFF2-40B4-BE49-F238E27FC236}">
              <a16:creationId xmlns:a16="http://schemas.microsoft.com/office/drawing/2014/main" id="{C1BD9A49-FFDA-485A-B353-AC568DED62C2}"/>
            </a:ext>
          </a:extLst>
        </xdr:cNvPr>
        <xdr:cNvGrpSpPr>
          <a:grpSpLocks/>
        </xdr:cNvGrpSpPr>
      </xdr:nvGrpSpPr>
      <xdr:grpSpPr bwMode="auto">
        <a:xfrm>
          <a:off x="167640" y="7513320"/>
          <a:ext cx="0" cy="0"/>
          <a:chOff x="567" y="754"/>
          <a:chExt cx="101" cy="5"/>
        </a:xfrm>
      </xdr:grpSpPr>
      <xdr:sp macro="" textlink="">
        <xdr:nvSpPr>
          <xdr:cNvPr id="606" name="Line 2299">
            <a:extLst>
              <a:ext uri="{FF2B5EF4-FFF2-40B4-BE49-F238E27FC236}">
                <a16:creationId xmlns:a16="http://schemas.microsoft.com/office/drawing/2014/main" id="{B41B0172-1CC0-4EE5-882D-59F2ACAC5BE2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07" name="Line 2300">
            <a:extLst>
              <a:ext uri="{FF2B5EF4-FFF2-40B4-BE49-F238E27FC236}">
                <a16:creationId xmlns:a16="http://schemas.microsoft.com/office/drawing/2014/main" id="{625BC23D-5E27-4154-B79D-D0783BC2911F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08" name="Line 2301">
            <a:extLst>
              <a:ext uri="{FF2B5EF4-FFF2-40B4-BE49-F238E27FC236}">
                <a16:creationId xmlns:a16="http://schemas.microsoft.com/office/drawing/2014/main" id="{AB5FF38F-0423-420B-9C50-B6B7433EF2F1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09" name="Line 2302">
            <a:extLst>
              <a:ext uri="{FF2B5EF4-FFF2-40B4-BE49-F238E27FC236}">
                <a16:creationId xmlns:a16="http://schemas.microsoft.com/office/drawing/2014/main" id="{3535D636-F2AB-4696-9F33-62EA312B0FEC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10" name="Line 2303">
            <a:extLst>
              <a:ext uri="{FF2B5EF4-FFF2-40B4-BE49-F238E27FC236}">
                <a16:creationId xmlns:a16="http://schemas.microsoft.com/office/drawing/2014/main" id="{8B849DD9-2A82-4D98-A37B-9600B59AE9C4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11" name="Line 2304">
            <a:extLst>
              <a:ext uri="{FF2B5EF4-FFF2-40B4-BE49-F238E27FC236}">
                <a16:creationId xmlns:a16="http://schemas.microsoft.com/office/drawing/2014/main" id="{E9B7CE07-98C2-41B3-B9D7-DE6FF3995AA9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grpSp>
      <xdr:nvGrpSpPr>
        <xdr:cNvPr id="612" name="Group 2305">
          <a:extLst>
            <a:ext uri="{FF2B5EF4-FFF2-40B4-BE49-F238E27FC236}">
              <a16:creationId xmlns:a16="http://schemas.microsoft.com/office/drawing/2014/main" id="{59876F42-B281-45E4-94D6-0264A980F9FA}"/>
            </a:ext>
          </a:extLst>
        </xdr:cNvPr>
        <xdr:cNvGrpSpPr>
          <a:grpSpLocks/>
        </xdr:cNvGrpSpPr>
      </xdr:nvGrpSpPr>
      <xdr:grpSpPr bwMode="auto">
        <a:xfrm>
          <a:off x="167640" y="7513320"/>
          <a:ext cx="0" cy="0"/>
          <a:chOff x="567" y="754"/>
          <a:chExt cx="101" cy="5"/>
        </a:xfrm>
      </xdr:grpSpPr>
      <xdr:sp macro="" textlink="">
        <xdr:nvSpPr>
          <xdr:cNvPr id="613" name="Line 2306">
            <a:extLst>
              <a:ext uri="{FF2B5EF4-FFF2-40B4-BE49-F238E27FC236}">
                <a16:creationId xmlns:a16="http://schemas.microsoft.com/office/drawing/2014/main" id="{896F1692-AB78-458C-9755-6C92F9835FDF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14" name="Line 2307">
            <a:extLst>
              <a:ext uri="{FF2B5EF4-FFF2-40B4-BE49-F238E27FC236}">
                <a16:creationId xmlns:a16="http://schemas.microsoft.com/office/drawing/2014/main" id="{8355E2FA-8FC4-499A-A26E-3980C320A635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15" name="Line 2308">
            <a:extLst>
              <a:ext uri="{FF2B5EF4-FFF2-40B4-BE49-F238E27FC236}">
                <a16:creationId xmlns:a16="http://schemas.microsoft.com/office/drawing/2014/main" id="{AB1CA6D1-D498-43D1-8AF9-79677BEC6FBA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16" name="Line 2309">
            <a:extLst>
              <a:ext uri="{FF2B5EF4-FFF2-40B4-BE49-F238E27FC236}">
                <a16:creationId xmlns:a16="http://schemas.microsoft.com/office/drawing/2014/main" id="{21363A27-E369-4ADD-A753-137E953D867B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17" name="Line 2310">
            <a:extLst>
              <a:ext uri="{FF2B5EF4-FFF2-40B4-BE49-F238E27FC236}">
                <a16:creationId xmlns:a16="http://schemas.microsoft.com/office/drawing/2014/main" id="{C730A465-5FCC-4B45-9755-AA9874DF6E3E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18" name="Line 2311">
            <a:extLst>
              <a:ext uri="{FF2B5EF4-FFF2-40B4-BE49-F238E27FC236}">
                <a16:creationId xmlns:a16="http://schemas.microsoft.com/office/drawing/2014/main" id="{8EAF5985-E6BD-4945-86BA-DB6C49045795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grpSp>
      <xdr:nvGrpSpPr>
        <xdr:cNvPr id="619" name="Group 2312">
          <a:extLst>
            <a:ext uri="{FF2B5EF4-FFF2-40B4-BE49-F238E27FC236}">
              <a16:creationId xmlns:a16="http://schemas.microsoft.com/office/drawing/2014/main" id="{BE063C77-EB11-48ED-9760-6706CF54226C}"/>
            </a:ext>
          </a:extLst>
        </xdr:cNvPr>
        <xdr:cNvGrpSpPr>
          <a:grpSpLocks/>
        </xdr:cNvGrpSpPr>
      </xdr:nvGrpSpPr>
      <xdr:grpSpPr bwMode="auto">
        <a:xfrm>
          <a:off x="167640" y="7513320"/>
          <a:ext cx="0" cy="0"/>
          <a:chOff x="567" y="754"/>
          <a:chExt cx="101" cy="5"/>
        </a:xfrm>
      </xdr:grpSpPr>
      <xdr:sp macro="" textlink="">
        <xdr:nvSpPr>
          <xdr:cNvPr id="620" name="Line 2313">
            <a:extLst>
              <a:ext uri="{FF2B5EF4-FFF2-40B4-BE49-F238E27FC236}">
                <a16:creationId xmlns:a16="http://schemas.microsoft.com/office/drawing/2014/main" id="{A79929C9-6059-475B-8D7B-07EEDB85D822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21" name="Line 2314">
            <a:extLst>
              <a:ext uri="{FF2B5EF4-FFF2-40B4-BE49-F238E27FC236}">
                <a16:creationId xmlns:a16="http://schemas.microsoft.com/office/drawing/2014/main" id="{079CD810-EE1F-49DF-AA1E-31A9C9AAC3C5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22" name="Line 2315">
            <a:extLst>
              <a:ext uri="{FF2B5EF4-FFF2-40B4-BE49-F238E27FC236}">
                <a16:creationId xmlns:a16="http://schemas.microsoft.com/office/drawing/2014/main" id="{91ADD8E8-2F77-4254-8DA4-A350335D9952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23" name="Line 2316">
            <a:extLst>
              <a:ext uri="{FF2B5EF4-FFF2-40B4-BE49-F238E27FC236}">
                <a16:creationId xmlns:a16="http://schemas.microsoft.com/office/drawing/2014/main" id="{5A4040B1-549C-42B4-80C6-16A1614CB3A1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24" name="Line 2317">
            <a:extLst>
              <a:ext uri="{FF2B5EF4-FFF2-40B4-BE49-F238E27FC236}">
                <a16:creationId xmlns:a16="http://schemas.microsoft.com/office/drawing/2014/main" id="{B7767CED-C801-4584-81C5-AB35E6463729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25" name="Line 2318">
            <a:extLst>
              <a:ext uri="{FF2B5EF4-FFF2-40B4-BE49-F238E27FC236}">
                <a16:creationId xmlns:a16="http://schemas.microsoft.com/office/drawing/2014/main" id="{16B5749F-201E-41B9-A05B-639B737C26E5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grpSp>
      <xdr:nvGrpSpPr>
        <xdr:cNvPr id="626" name="Group 2319">
          <a:extLst>
            <a:ext uri="{FF2B5EF4-FFF2-40B4-BE49-F238E27FC236}">
              <a16:creationId xmlns:a16="http://schemas.microsoft.com/office/drawing/2014/main" id="{A3D63F58-3532-47E8-9953-8B18C358578B}"/>
            </a:ext>
          </a:extLst>
        </xdr:cNvPr>
        <xdr:cNvGrpSpPr>
          <a:grpSpLocks/>
        </xdr:cNvGrpSpPr>
      </xdr:nvGrpSpPr>
      <xdr:grpSpPr bwMode="auto">
        <a:xfrm>
          <a:off x="167640" y="7513320"/>
          <a:ext cx="0" cy="0"/>
          <a:chOff x="567" y="754"/>
          <a:chExt cx="101" cy="5"/>
        </a:xfrm>
      </xdr:grpSpPr>
      <xdr:sp macro="" textlink="">
        <xdr:nvSpPr>
          <xdr:cNvPr id="627" name="Line 2320">
            <a:extLst>
              <a:ext uri="{FF2B5EF4-FFF2-40B4-BE49-F238E27FC236}">
                <a16:creationId xmlns:a16="http://schemas.microsoft.com/office/drawing/2014/main" id="{76BA0A83-6E4E-47BF-AFB4-6D0F64CC3F61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28" name="Line 2321">
            <a:extLst>
              <a:ext uri="{FF2B5EF4-FFF2-40B4-BE49-F238E27FC236}">
                <a16:creationId xmlns:a16="http://schemas.microsoft.com/office/drawing/2014/main" id="{CD9D5B49-984E-49FC-948B-9EAF51DDEFB7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29" name="Line 2322">
            <a:extLst>
              <a:ext uri="{FF2B5EF4-FFF2-40B4-BE49-F238E27FC236}">
                <a16:creationId xmlns:a16="http://schemas.microsoft.com/office/drawing/2014/main" id="{B006DD55-105D-4D4B-B32E-7463CBA4774A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30" name="Line 2323">
            <a:extLst>
              <a:ext uri="{FF2B5EF4-FFF2-40B4-BE49-F238E27FC236}">
                <a16:creationId xmlns:a16="http://schemas.microsoft.com/office/drawing/2014/main" id="{73073D49-AE0E-494E-A3F0-057505B0E631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31" name="Line 2324">
            <a:extLst>
              <a:ext uri="{FF2B5EF4-FFF2-40B4-BE49-F238E27FC236}">
                <a16:creationId xmlns:a16="http://schemas.microsoft.com/office/drawing/2014/main" id="{E337A0D3-1450-4E7A-8295-092F21C2DD2B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32" name="Line 2325">
            <a:extLst>
              <a:ext uri="{FF2B5EF4-FFF2-40B4-BE49-F238E27FC236}">
                <a16:creationId xmlns:a16="http://schemas.microsoft.com/office/drawing/2014/main" id="{19CCAF8E-7321-4A07-8A26-C1CA6C945294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grpSp>
      <xdr:nvGrpSpPr>
        <xdr:cNvPr id="633" name="Group 2326">
          <a:extLst>
            <a:ext uri="{FF2B5EF4-FFF2-40B4-BE49-F238E27FC236}">
              <a16:creationId xmlns:a16="http://schemas.microsoft.com/office/drawing/2014/main" id="{6C3E4C4E-01B7-4975-9AD0-39735141C732}"/>
            </a:ext>
          </a:extLst>
        </xdr:cNvPr>
        <xdr:cNvGrpSpPr>
          <a:grpSpLocks/>
        </xdr:cNvGrpSpPr>
      </xdr:nvGrpSpPr>
      <xdr:grpSpPr bwMode="auto">
        <a:xfrm>
          <a:off x="167640" y="7513320"/>
          <a:ext cx="0" cy="0"/>
          <a:chOff x="567" y="754"/>
          <a:chExt cx="101" cy="5"/>
        </a:xfrm>
      </xdr:grpSpPr>
      <xdr:sp macro="" textlink="">
        <xdr:nvSpPr>
          <xdr:cNvPr id="634" name="Line 2327">
            <a:extLst>
              <a:ext uri="{FF2B5EF4-FFF2-40B4-BE49-F238E27FC236}">
                <a16:creationId xmlns:a16="http://schemas.microsoft.com/office/drawing/2014/main" id="{D935498C-8965-47F1-85EF-889E45AB67FC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35" name="Line 2328">
            <a:extLst>
              <a:ext uri="{FF2B5EF4-FFF2-40B4-BE49-F238E27FC236}">
                <a16:creationId xmlns:a16="http://schemas.microsoft.com/office/drawing/2014/main" id="{210F811E-58AC-47C6-901E-061745003B21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36" name="Line 2329">
            <a:extLst>
              <a:ext uri="{FF2B5EF4-FFF2-40B4-BE49-F238E27FC236}">
                <a16:creationId xmlns:a16="http://schemas.microsoft.com/office/drawing/2014/main" id="{1B5BD1D9-6189-4477-8319-278362A909AD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37" name="Line 2330">
            <a:extLst>
              <a:ext uri="{FF2B5EF4-FFF2-40B4-BE49-F238E27FC236}">
                <a16:creationId xmlns:a16="http://schemas.microsoft.com/office/drawing/2014/main" id="{7063ACBC-63DF-48BD-925B-A86A039E65FA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38" name="Line 2331">
            <a:extLst>
              <a:ext uri="{FF2B5EF4-FFF2-40B4-BE49-F238E27FC236}">
                <a16:creationId xmlns:a16="http://schemas.microsoft.com/office/drawing/2014/main" id="{ACA74D45-CB49-4C92-8C0B-BBDD1EF6057B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39" name="Line 2332">
            <a:extLst>
              <a:ext uri="{FF2B5EF4-FFF2-40B4-BE49-F238E27FC236}">
                <a16:creationId xmlns:a16="http://schemas.microsoft.com/office/drawing/2014/main" id="{66A5F524-8B0F-4CAE-B7DC-9C5A8EE698E9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grpSp>
      <xdr:nvGrpSpPr>
        <xdr:cNvPr id="640" name="Group 2333">
          <a:extLst>
            <a:ext uri="{FF2B5EF4-FFF2-40B4-BE49-F238E27FC236}">
              <a16:creationId xmlns:a16="http://schemas.microsoft.com/office/drawing/2014/main" id="{EE23D958-EA70-4653-B82A-81AB81F10BFF}"/>
            </a:ext>
          </a:extLst>
        </xdr:cNvPr>
        <xdr:cNvGrpSpPr>
          <a:grpSpLocks/>
        </xdr:cNvGrpSpPr>
      </xdr:nvGrpSpPr>
      <xdr:grpSpPr bwMode="auto">
        <a:xfrm>
          <a:off x="167640" y="7513320"/>
          <a:ext cx="0" cy="0"/>
          <a:chOff x="567" y="754"/>
          <a:chExt cx="101" cy="5"/>
        </a:xfrm>
      </xdr:grpSpPr>
      <xdr:sp macro="" textlink="">
        <xdr:nvSpPr>
          <xdr:cNvPr id="641" name="Line 2334">
            <a:extLst>
              <a:ext uri="{FF2B5EF4-FFF2-40B4-BE49-F238E27FC236}">
                <a16:creationId xmlns:a16="http://schemas.microsoft.com/office/drawing/2014/main" id="{DF9E2267-AFB0-4456-A14A-A0BA38AF3A25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42" name="Line 2335">
            <a:extLst>
              <a:ext uri="{FF2B5EF4-FFF2-40B4-BE49-F238E27FC236}">
                <a16:creationId xmlns:a16="http://schemas.microsoft.com/office/drawing/2014/main" id="{A8496F5E-EDEA-4AA7-82B8-B119E28BC1F7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43" name="Line 2336">
            <a:extLst>
              <a:ext uri="{FF2B5EF4-FFF2-40B4-BE49-F238E27FC236}">
                <a16:creationId xmlns:a16="http://schemas.microsoft.com/office/drawing/2014/main" id="{B04AABB2-7C2F-4CF1-83AC-13E4C50C1D16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44" name="Line 2337">
            <a:extLst>
              <a:ext uri="{FF2B5EF4-FFF2-40B4-BE49-F238E27FC236}">
                <a16:creationId xmlns:a16="http://schemas.microsoft.com/office/drawing/2014/main" id="{CDEA1F73-4CE3-492F-B52B-901A0AD0F9BA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45" name="Line 2338">
            <a:extLst>
              <a:ext uri="{FF2B5EF4-FFF2-40B4-BE49-F238E27FC236}">
                <a16:creationId xmlns:a16="http://schemas.microsoft.com/office/drawing/2014/main" id="{A8D51EE6-DD5F-4667-99E9-0DFFE5C2B9ED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46" name="Line 2339">
            <a:extLst>
              <a:ext uri="{FF2B5EF4-FFF2-40B4-BE49-F238E27FC236}">
                <a16:creationId xmlns:a16="http://schemas.microsoft.com/office/drawing/2014/main" id="{1CCB4003-ADB0-4F1A-9C8C-11568B10E278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grpSp>
      <xdr:nvGrpSpPr>
        <xdr:cNvPr id="647" name="Group 2340">
          <a:extLst>
            <a:ext uri="{FF2B5EF4-FFF2-40B4-BE49-F238E27FC236}">
              <a16:creationId xmlns:a16="http://schemas.microsoft.com/office/drawing/2014/main" id="{F2B4B95B-659F-4B24-A8AA-E04BD43B1835}"/>
            </a:ext>
          </a:extLst>
        </xdr:cNvPr>
        <xdr:cNvGrpSpPr>
          <a:grpSpLocks/>
        </xdr:cNvGrpSpPr>
      </xdr:nvGrpSpPr>
      <xdr:grpSpPr bwMode="auto">
        <a:xfrm>
          <a:off x="167640" y="7513320"/>
          <a:ext cx="0" cy="0"/>
          <a:chOff x="567" y="754"/>
          <a:chExt cx="101" cy="5"/>
        </a:xfrm>
      </xdr:grpSpPr>
      <xdr:sp macro="" textlink="">
        <xdr:nvSpPr>
          <xdr:cNvPr id="648" name="Line 2341">
            <a:extLst>
              <a:ext uri="{FF2B5EF4-FFF2-40B4-BE49-F238E27FC236}">
                <a16:creationId xmlns:a16="http://schemas.microsoft.com/office/drawing/2014/main" id="{2E8E0925-8DE3-4FE6-B7D6-14B414B4001B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49" name="Line 2342">
            <a:extLst>
              <a:ext uri="{FF2B5EF4-FFF2-40B4-BE49-F238E27FC236}">
                <a16:creationId xmlns:a16="http://schemas.microsoft.com/office/drawing/2014/main" id="{84D75616-434D-4F29-BA8E-B37601687D79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50" name="Line 2343">
            <a:extLst>
              <a:ext uri="{FF2B5EF4-FFF2-40B4-BE49-F238E27FC236}">
                <a16:creationId xmlns:a16="http://schemas.microsoft.com/office/drawing/2014/main" id="{D978469E-2015-4F1F-A608-70B5A02FF5B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51" name="Line 2344">
            <a:extLst>
              <a:ext uri="{FF2B5EF4-FFF2-40B4-BE49-F238E27FC236}">
                <a16:creationId xmlns:a16="http://schemas.microsoft.com/office/drawing/2014/main" id="{12D36574-1845-4209-8DBE-B93417FC062D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52" name="Line 2345">
            <a:extLst>
              <a:ext uri="{FF2B5EF4-FFF2-40B4-BE49-F238E27FC236}">
                <a16:creationId xmlns:a16="http://schemas.microsoft.com/office/drawing/2014/main" id="{7B193CC2-CC6F-413F-9377-536623E0BF33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53" name="Line 2346">
            <a:extLst>
              <a:ext uri="{FF2B5EF4-FFF2-40B4-BE49-F238E27FC236}">
                <a16:creationId xmlns:a16="http://schemas.microsoft.com/office/drawing/2014/main" id="{5B659C4F-E81B-4944-B83E-CD0AFCC74C87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grpSp>
      <xdr:nvGrpSpPr>
        <xdr:cNvPr id="654" name="Group 2347">
          <a:extLst>
            <a:ext uri="{FF2B5EF4-FFF2-40B4-BE49-F238E27FC236}">
              <a16:creationId xmlns:a16="http://schemas.microsoft.com/office/drawing/2014/main" id="{1667EB51-43CE-4F07-93E6-CE6523B70D52}"/>
            </a:ext>
          </a:extLst>
        </xdr:cNvPr>
        <xdr:cNvGrpSpPr>
          <a:grpSpLocks/>
        </xdr:cNvGrpSpPr>
      </xdr:nvGrpSpPr>
      <xdr:grpSpPr bwMode="auto">
        <a:xfrm>
          <a:off x="167640" y="7513320"/>
          <a:ext cx="0" cy="0"/>
          <a:chOff x="567" y="754"/>
          <a:chExt cx="101" cy="5"/>
        </a:xfrm>
      </xdr:grpSpPr>
      <xdr:sp macro="" textlink="">
        <xdr:nvSpPr>
          <xdr:cNvPr id="655" name="Line 2348">
            <a:extLst>
              <a:ext uri="{FF2B5EF4-FFF2-40B4-BE49-F238E27FC236}">
                <a16:creationId xmlns:a16="http://schemas.microsoft.com/office/drawing/2014/main" id="{CE320348-3AF4-4A29-8A40-6B0F011A2E2F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56" name="Line 2349">
            <a:extLst>
              <a:ext uri="{FF2B5EF4-FFF2-40B4-BE49-F238E27FC236}">
                <a16:creationId xmlns:a16="http://schemas.microsoft.com/office/drawing/2014/main" id="{C9A63647-B303-4E14-B0DE-BE8A6D953097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57" name="Line 2350">
            <a:extLst>
              <a:ext uri="{FF2B5EF4-FFF2-40B4-BE49-F238E27FC236}">
                <a16:creationId xmlns:a16="http://schemas.microsoft.com/office/drawing/2014/main" id="{D24F5BA5-7CA7-4046-BF82-7C4EC98F993F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58" name="Line 2351">
            <a:extLst>
              <a:ext uri="{FF2B5EF4-FFF2-40B4-BE49-F238E27FC236}">
                <a16:creationId xmlns:a16="http://schemas.microsoft.com/office/drawing/2014/main" id="{BF824C45-B032-4CE6-9C5B-B90D6EE053C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59" name="Line 2352">
            <a:extLst>
              <a:ext uri="{FF2B5EF4-FFF2-40B4-BE49-F238E27FC236}">
                <a16:creationId xmlns:a16="http://schemas.microsoft.com/office/drawing/2014/main" id="{00400635-C7E7-422E-966F-DD5E5A18D491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60" name="Line 2353">
            <a:extLst>
              <a:ext uri="{FF2B5EF4-FFF2-40B4-BE49-F238E27FC236}">
                <a16:creationId xmlns:a16="http://schemas.microsoft.com/office/drawing/2014/main" id="{2DEE0E64-D81F-43DA-9834-DB848B4F3B53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grpSp>
      <xdr:nvGrpSpPr>
        <xdr:cNvPr id="661" name="Group 2354">
          <a:extLst>
            <a:ext uri="{FF2B5EF4-FFF2-40B4-BE49-F238E27FC236}">
              <a16:creationId xmlns:a16="http://schemas.microsoft.com/office/drawing/2014/main" id="{B67162B5-E8B3-491D-A19E-6422C19D8A4D}"/>
            </a:ext>
          </a:extLst>
        </xdr:cNvPr>
        <xdr:cNvGrpSpPr>
          <a:grpSpLocks/>
        </xdr:cNvGrpSpPr>
      </xdr:nvGrpSpPr>
      <xdr:grpSpPr bwMode="auto">
        <a:xfrm>
          <a:off x="167640" y="7513320"/>
          <a:ext cx="0" cy="0"/>
          <a:chOff x="567" y="754"/>
          <a:chExt cx="101" cy="5"/>
        </a:xfrm>
      </xdr:grpSpPr>
      <xdr:sp macro="" textlink="">
        <xdr:nvSpPr>
          <xdr:cNvPr id="662" name="Line 2355">
            <a:extLst>
              <a:ext uri="{FF2B5EF4-FFF2-40B4-BE49-F238E27FC236}">
                <a16:creationId xmlns:a16="http://schemas.microsoft.com/office/drawing/2014/main" id="{9A46F9E3-B16A-4AAE-87F3-7952CC23EF0B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63" name="Line 2356">
            <a:extLst>
              <a:ext uri="{FF2B5EF4-FFF2-40B4-BE49-F238E27FC236}">
                <a16:creationId xmlns:a16="http://schemas.microsoft.com/office/drawing/2014/main" id="{5DBAE5D6-EE2C-4A3D-8EFC-24739B569FF6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64" name="Line 2357">
            <a:extLst>
              <a:ext uri="{FF2B5EF4-FFF2-40B4-BE49-F238E27FC236}">
                <a16:creationId xmlns:a16="http://schemas.microsoft.com/office/drawing/2014/main" id="{78662383-E9A7-42D6-8680-5F61FF09A1AC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65" name="Line 2358">
            <a:extLst>
              <a:ext uri="{FF2B5EF4-FFF2-40B4-BE49-F238E27FC236}">
                <a16:creationId xmlns:a16="http://schemas.microsoft.com/office/drawing/2014/main" id="{14B63698-5077-4DCF-9DC4-4A1046BD5538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66" name="Line 2359">
            <a:extLst>
              <a:ext uri="{FF2B5EF4-FFF2-40B4-BE49-F238E27FC236}">
                <a16:creationId xmlns:a16="http://schemas.microsoft.com/office/drawing/2014/main" id="{1061F208-A42B-41EA-AAB5-E5DE70A41234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67" name="Line 2360">
            <a:extLst>
              <a:ext uri="{FF2B5EF4-FFF2-40B4-BE49-F238E27FC236}">
                <a16:creationId xmlns:a16="http://schemas.microsoft.com/office/drawing/2014/main" id="{72A6D17D-3852-4195-A5D1-AE9F4BBBFE64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grpSp>
      <xdr:nvGrpSpPr>
        <xdr:cNvPr id="668" name="Group 2361">
          <a:extLst>
            <a:ext uri="{FF2B5EF4-FFF2-40B4-BE49-F238E27FC236}">
              <a16:creationId xmlns:a16="http://schemas.microsoft.com/office/drawing/2014/main" id="{738E012C-AC36-4281-B687-1D2D185E3156}"/>
            </a:ext>
          </a:extLst>
        </xdr:cNvPr>
        <xdr:cNvGrpSpPr>
          <a:grpSpLocks/>
        </xdr:cNvGrpSpPr>
      </xdr:nvGrpSpPr>
      <xdr:grpSpPr bwMode="auto">
        <a:xfrm>
          <a:off x="167640" y="7513320"/>
          <a:ext cx="0" cy="0"/>
          <a:chOff x="567" y="754"/>
          <a:chExt cx="101" cy="5"/>
        </a:xfrm>
      </xdr:grpSpPr>
      <xdr:sp macro="" textlink="">
        <xdr:nvSpPr>
          <xdr:cNvPr id="669" name="Line 2362">
            <a:extLst>
              <a:ext uri="{FF2B5EF4-FFF2-40B4-BE49-F238E27FC236}">
                <a16:creationId xmlns:a16="http://schemas.microsoft.com/office/drawing/2014/main" id="{4DD8C14D-EE24-4BA7-B0A3-E14A29EB702A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70" name="Line 2363">
            <a:extLst>
              <a:ext uri="{FF2B5EF4-FFF2-40B4-BE49-F238E27FC236}">
                <a16:creationId xmlns:a16="http://schemas.microsoft.com/office/drawing/2014/main" id="{0F2CFD7C-2C72-4C3B-B0AE-39F795A37137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71" name="Line 2364">
            <a:extLst>
              <a:ext uri="{FF2B5EF4-FFF2-40B4-BE49-F238E27FC236}">
                <a16:creationId xmlns:a16="http://schemas.microsoft.com/office/drawing/2014/main" id="{94227308-E572-4F41-A714-082E1B46DAA7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72" name="Line 2365">
            <a:extLst>
              <a:ext uri="{FF2B5EF4-FFF2-40B4-BE49-F238E27FC236}">
                <a16:creationId xmlns:a16="http://schemas.microsoft.com/office/drawing/2014/main" id="{C4658377-E1E0-4687-A6B0-1BF51388B876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73" name="Line 2366">
            <a:extLst>
              <a:ext uri="{FF2B5EF4-FFF2-40B4-BE49-F238E27FC236}">
                <a16:creationId xmlns:a16="http://schemas.microsoft.com/office/drawing/2014/main" id="{4AEC2BEA-A005-43E7-8180-443001EBD12F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74" name="Line 2367">
            <a:extLst>
              <a:ext uri="{FF2B5EF4-FFF2-40B4-BE49-F238E27FC236}">
                <a16:creationId xmlns:a16="http://schemas.microsoft.com/office/drawing/2014/main" id="{B80D7B06-6A7F-46C8-BC39-93C6B832C0D3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grpSp>
      <xdr:nvGrpSpPr>
        <xdr:cNvPr id="675" name="Group 2368">
          <a:extLst>
            <a:ext uri="{FF2B5EF4-FFF2-40B4-BE49-F238E27FC236}">
              <a16:creationId xmlns:a16="http://schemas.microsoft.com/office/drawing/2014/main" id="{7B2720F3-157B-4910-9B7D-C8988C8A2AF2}"/>
            </a:ext>
          </a:extLst>
        </xdr:cNvPr>
        <xdr:cNvGrpSpPr>
          <a:grpSpLocks/>
        </xdr:cNvGrpSpPr>
      </xdr:nvGrpSpPr>
      <xdr:grpSpPr bwMode="auto">
        <a:xfrm>
          <a:off x="167640" y="7513320"/>
          <a:ext cx="0" cy="0"/>
          <a:chOff x="567" y="754"/>
          <a:chExt cx="101" cy="5"/>
        </a:xfrm>
      </xdr:grpSpPr>
      <xdr:sp macro="" textlink="">
        <xdr:nvSpPr>
          <xdr:cNvPr id="676" name="Line 2369">
            <a:extLst>
              <a:ext uri="{FF2B5EF4-FFF2-40B4-BE49-F238E27FC236}">
                <a16:creationId xmlns:a16="http://schemas.microsoft.com/office/drawing/2014/main" id="{15FF3D18-30C0-407E-ADC5-1D09AAEB4DED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77" name="Line 2370">
            <a:extLst>
              <a:ext uri="{FF2B5EF4-FFF2-40B4-BE49-F238E27FC236}">
                <a16:creationId xmlns:a16="http://schemas.microsoft.com/office/drawing/2014/main" id="{3ADE3BBE-610B-4034-95AD-18D23B846D85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78" name="Line 2371">
            <a:extLst>
              <a:ext uri="{FF2B5EF4-FFF2-40B4-BE49-F238E27FC236}">
                <a16:creationId xmlns:a16="http://schemas.microsoft.com/office/drawing/2014/main" id="{82B399B4-D17C-4B60-9A5C-DC3EA554E70E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79" name="Line 2372">
            <a:extLst>
              <a:ext uri="{FF2B5EF4-FFF2-40B4-BE49-F238E27FC236}">
                <a16:creationId xmlns:a16="http://schemas.microsoft.com/office/drawing/2014/main" id="{5E28B314-1370-4CD1-919A-322C2F618A18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80" name="Line 2373">
            <a:extLst>
              <a:ext uri="{FF2B5EF4-FFF2-40B4-BE49-F238E27FC236}">
                <a16:creationId xmlns:a16="http://schemas.microsoft.com/office/drawing/2014/main" id="{7E81CF29-0B84-44FE-BFED-94536A178AD9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81" name="Line 2374">
            <a:extLst>
              <a:ext uri="{FF2B5EF4-FFF2-40B4-BE49-F238E27FC236}">
                <a16:creationId xmlns:a16="http://schemas.microsoft.com/office/drawing/2014/main" id="{D31E238A-56BB-4929-8B71-75B12E8195EC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grpSp>
      <xdr:nvGrpSpPr>
        <xdr:cNvPr id="682" name="Group 2375">
          <a:extLst>
            <a:ext uri="{FF2B5EF4-FFF2-40B4-BE49-F238E27FC236}">
              <a16:creationId xmlns:a16="http://schemas.microsoft.com/office/drawing/2014/main" id="{6BBF1CD6-D349-47E9-9817-ED5050AC29E4}"/>
            </a:ext>
          </a:extLst>
        </xdr:cNvPr>
        <xdr:cNvGrpSpPr>
          <a:grpSpLocks/>
        </xdr:cNvGrpSpPr>
      </xdr:nvGrpSpPr>
      <xdr:grpSpPr bwMode="auto">
        <a:xfrm>
          <a:off x="167640" y="7513320"/>
          <a:ext cx="0" cy="0"/>
          <a:chOff x="567" y="754"/>
          <a:chExt cx="101" cy="5"/>
        </a:xfrm>
      </xdr:grpSpPr>
      <xdr:sp macro="" textlink="">
        <xdr:nvSpPr>
          <xdr:cNvPr id="683" name="Line 2376">
            <a:extLst>
              <a:ext uri="{FF2B5EF4-FFF2-40B4-BE49-F238E27FC236}">
                <a16:creationId xmlns:a16="http://schemas.microsoft.com/office/drawing/2014/main" id="{F7DD270A-2591-49FF-BA00-75BE52635DA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84" name="Line 2377">
            <a:extLst>
              <a:ext uri="{FF2B5EF4-FFF2-40B4-BE49-F238E27FC236}">
                <a16:creationId xmlns:a16="http://schemas.microsoft.com/office/drawing/2014/main" id="{4ACCDB54-34D0-472E-8ED9-0D2D25A869A7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85" name="Line 2378">
            <a:extLst>
              <a:ext uri="{FF2B5EF4-FFF2-40B4-BE49-F238E27FC236}">
                <a16:creationId xmlns:a16="http://schemas.microsoft.com/office/drawing/2014/main" id="{ACAD6AD4-98BE-4CA0-A143-F75B17E294C6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86" name="Line 2379">
            <a:extLst>
              <a:ext uri="{FF2B5EF4-FFF2-40B4-BE49-F238E27FC236}">
                <a16:creationId xmlns:a16="http://schemas.microsoft.com/office/drawing/2014/main" id="{4EC9139D-62F6-4DB4-964E-A3966259E85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87" name="Line 2380">
            <a:extLst>
              <a:ext uri="{FF2B5EF4-FFF2-40B4-BE49-F238E27FC236}">
                <a16:creationId xmlns:a16="http://schemas.microsoft.com/office/drawing/2014/main" id="{FE545FDF-426B-4C42-B2F3-39F89230AA4F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88" name="Line 2381">
            <a:extLst>
              <a:ext uri="{FF2B5EF4-FFF2-40B4-BE49-F238E27FC236}">
                <a16:creationId xmlns:a16="http://schemas.microsoft.com/office/drawing/2014/main" id="{B64C1A5B-E15B-4D07-946E-7EED50B0B183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grpSp>
      <xdr:nvGrpSpPr>
        <xdr:cNvPr id="689" name="Group 2382">
          <a:extLst>
            <a:ext uri="{FF2B5EF4-FFF2-40B4-BE49-F238E27FC236}">
              <a16:creationId xmlns:a16="http://schemas.microsoft.com/office/drawing/2014/main" id="{B8A47815-FE93-479E-862E-CD93A22AE20D}"/>
            </a:ext>
          </a:extLst>
        </xdr:cNvPr>
        <xdr:cNvGrpSpPr>
          <a:grpSpLocks/>
        </xdr:cNvGrpSpPr>
      </xdr:nvGrpSpPr>
      <xdr:grpSpPr bwMode="auto">
        <a:xfrm>
          <a:off x="167640" y="7513320"/>
          <a:ext cx="0" cy="0"/>
          <a:chOff x="567" y="754"/>
          <a:chExt cx="101" cy="5"/>
        </a:xfrm>
      </xdr:grpSpPr>
      <xdr:sp macro="" textlink="">
        <xdr:nvSpPr>
          <xdr:cNvPr id="690" name="Line 2383">
            <a:extLst>
              <a:ext uri="{FF2B5EF4-FFF2-40B4-BE49-F238E27FC236}">
                <a16:creationId xmlns:a16="http://schemas.microsoft.com/office/drawing/2014/main" id="{34FE0922-6A9D-4B69-9ACC-57A7E59A85F3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91" name="Line 2384">
            <a:extLst>
              <a:ext uri="{FF2B5EF4-FFF2-40B4-BE49-F238E27FC236}">
                <a16:creationId xmlns:a16="http://schemas.microsoft.com/office/drawing/2014/main" id="{A75843F5-22E6-446B-9A3A-327441DFE8FF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92" name="Line 2385">
            <a:extLst>
              <a:ext uri="{FF2B5EF4-FFF2-40B4-BE49-F238E27FC236}">
                <a16:creationId xmlns:a16="http://schemas.microsoft.com/office/drawing/2014/main" id="{4C9168B1-696A-4A04-B2A1-5AE9F2040A0F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93" name="Line 2386">
            <a:extLst>
              <a:ext uri="{FF2B5EF4-FFF2-40B4-BE49-F238E27FC236}">
                <a16:creationId xmlns:a16="http://schemas.microsoft.com/office/drawing/2014/main" id="{6434C126-D53F-4665-98A8-CD49BB8524C5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94" name="Line 2387">
            <a:extLst>
              <a:ext uri="{FF2B5EF4-FFF2-40B4-BE49-F238E27FC236}">
                <a16:creationId xmlns:a16="http://schemas.microsoft.com/office/drawing/2014/main" id="{C94917BD-3215-49A0-B2D8-7CE28751CE8E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95" name="Line 2388">
            <a:extLst>
              <a:ext uri="{FF2B5EF4-FFF2-40B4-BE49-F238E27FC236}">
                <a16:creationId xmlns:a16="http://schemas.microsoft.com/office/drawing/2014/main" id="{3B77B9F3-2B3D-4A10-B391-74569AF14942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grpSp>
      <xdr:nvGrpSpPr>
        <xdr:cNvPr id="696" name="Group 2389">
          <a:extLst>
            <a:ext uri="{FF2B5EF4-FFF2-40B4-BE49-F238E27FC236}">
              <a16:creationId xmlns:a16="http://schemas.microsoft.com/office/drawing/2014/main" id="{8E924A75-A617-4EF2-BAB1-8F45CEC0AF10}"/>
            </a:ext>
          </a:extLst>
        </xdr:cNvPr>
        <xdr:cNvGrpSpPr>
          <a:grpSpLocks/>
        </xdr:cNvGrpSpPr>
      </xdr:nvGrpSpPr>
      <xdr:grpSpPr bwMode="auto">
        <a:xfrm>
          <a:off x="167640" y="7513320"/>
          <a:ext cx="0" cy="0"/>
          <a:chOff x="567" y="754"/>
          <a:chExt cx="101" cy="5"/>
        </a:xfrm>
      </xdr:grpSpPr>
      <xdr:sp macro="" textlink="">
        <xdr:nvSpPr>
          <xdr:cNvPr id="697" name="Line 2390">
            <a:extLst>
              <a:ext uri="{FF2B5EF4-FFF2-40B4-BE49-F238E27FC236}">
                <a16:creationId xmlns:a16="http://schemas.microsoft.com/office/drawing/2014/main" id="{9F7159EC-59BE-455C-BCD9-28DD7C360067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98" name="Line 2391">
            <a:extLst>
              <a:ext uri="{FF2B5EF4-FFF2-40B4-BE49-F238E27FC236}">
                <a16:creationId xmlns:a16="http://schemas.microsoft.com/office/drawing/2014/main" id="{EED4AAE8-82E2-47FF-99F5-49CB9319E94D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99" name="Line 2392">
            <a:extLst>
              <a:ext uri="{FF2B5EF4-FFF2-40B4-BE49-F238E27FC236}">
                <a16:creationId xmlns:a16="http://schemas.microsoft.com/office/drawing/2014/main" id="{4DFCCE2D-310B-4D2A-8AFB-D903969536F3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00" name="Line 2393">
            <a:extLst>
              <a:ext uri="{FF2B5EF4-FFF2-40B4-BE49-F238E27FC236}">
                <a16:creationId xmlns:a16="http://schemas.microsoft.com/office/drawing/2014/main" id="{6C5D241F-8020-43D5-8AA5-E04216556E6B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01" name="Line 2394">
            <a:extLst>
              <a:ext uri="{FF2B5EF4-FFF2-40B4-BE49-F238E27FC236}">
                <a16:creationId xmlns:a16="http://schemas.microsoft.com/office/drawing/2014/main" id="{7D7892C7-3181-497F-8CAA-96182732BEFC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02" name="Line 2395">
            <a:extLst>
              <a:ext uri="{FF2B5EF4-FFF2-40B4-BE49-F238E27FC236}">
                <a16:creationId xmlns:a16="http://schemas.microsoft.com/office/drawing/2014/main" id="{5190714A-CCF8-400E-9128-80A5732259DB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grpSp>
      <xdr:nvGrpSpPr>
        <xdr:cNvPr id="703" name="Group 2396">
          <a:extLst>
            <a:ext uri="{FF2B5EF4-FFF2-40B4-BE49-F238E27FC236}">
              <a16:creationId xmlns:a16="http://schemas.microsoft.com/office/drawing/2014/main" id="{FC957F72-0E1C-4951-B98E-60005F043EA6}"/>
            </a:ext>
          </a:extLst>
        </xdr:cNvPr>
        <xdr:cNvGrpSpPr>
          <a:grpSpLocks/>
        </xdr:cNvGrpSpPr>
      </xdr:nvGrpSpPr>
      <xdr:grpSpPr bwMode="auto">
        <a:xfrm>
          <a:off x="167640" y="7513320"/>
          <a:ext cx="0" cy="0"/>
          <a:chOff x="567" y="754"/>
          <a:chExt cx="101" cy="5"/>
        </a:xfrm>
      </xdr:grpSpPr>
      <xdr:sp macro="" textlink="">
        <xdr:nvSpPr>
          <xdr:cNvPr id="704" name="Line 2397">
            <a:extLst>
              <a:ext uri="{FF2B5EF4-FFF2-40B4-BE49-F238E27FC236}">
                <a16:creationId xmlns:a16="http://schemas.microsoft.com/office/drawing/2014/main" id="{2C81482B-41BD-4A65-8369-3F9BFFF059D4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05" name="Line 2398">
            <a:extLst>
              <a:ext uri="{FF2B5EF4-FFF2-40B4-BE49-F238E27FC236}">
                <a16:creationId xmlns:a16="http://schemas.microsoft.com/office/drawing/2014/main" id="{E5D9D3FD-F152-48D0-B1CA-89EEB604B959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06" name="Line 2399">
            <a:extLst>
              <a:ext uri="{FF2B5EF4-FFF2-40B4-BE49-F238E27FC236}">
                <a16:creationId xmlns:a16="http://schemas.microsoft.com/office/drawing/2014/main" id="{38AE13FF-93C5-4C27-97C3-20AF20718CFA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07" name="Line 2400">
            <a:extLst>
              <a:ext uri="{FF2B5EF4-FFF2-40B4-BE49-F238E27FC236}">
                <a16:creationId xmlns:a16="http://schemas.microsoft.com/office/drawing/2014/main" id="{05C985B5-2A38-43AF-B64F-0F63699FECDC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08" name="Line 2401">
            <a:extLst>
              <a:ext uri="{FF2B5EF4-FFF2-40B4-BE49-F238E27FC236}">
                <a16:creationId xmlns:a16="http://schemas.microsoft.com/office/drawing/2014/main" id="{4394380F-C0E4-4C03-8B47-D03DA799026E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09" name="Line 2402">
            <a:extLst>
              <a:ext uri="{FF2B5EF4-FFF2-40B4-BE49-F238E27FC236}">
                <a16:creationId xmlns:a16="http://schemas.microsoft.com/office/drawing/2014/main" id="{9588646F-86AE-4DB2-A516-664DD066988B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grpSp>
      <xdr:nvGrpSpPr>
        <xdr:cNvPr id="710" name="Group 2403">
          <a:extLst>
            <a:ext uri="{FF2B5EF4-FFF2-40B4-BE49-F238E27FC236}">
              <a16:creationId xmlns:a16="http://schemas.microsoft.com/office/drawing/2014/main" id="{566B47E5-8FE5-4001-9340-6BE151A77E69}"/>
            </a:ext>
          </a:extLst>
        </xdr:cNvPr>
        <xdr:cNvGrpSpPr>
          <a:grpSpLocks/>
        </xdr:cNvGrpSpPr>
      </xdr:nvGrpSpPr>
      <xdr:grpSpPr bwMode="auto">
        <a:xfrm>
          <a:off x="167640" y="7513320"/>
          <a:ext cx="0" cy="0"/>
          <a:chOff x="567" y="754"/>
          <a:chExt cx="101" cy="5"/>
        </a:xfrm>
      </xdr:grpSpPr>
      <xdr:sp macro="" textlink="">
        <xdr:nvSpPr>
          <xdr:cNvPr id="711" name="Line 2404">
            <a:extLst>
              <a:ext uri="{FF2B5EF4-FFF2-40B4-BE49-F238E27FC236}">
                <a16:creationId xmlns:a16="http://schemas.microsoft.com/office/drawing/2014/main" id="{C688AF85-F6AD-4540-89BE-39880A203C85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12" name="Line 2405">
            <a:extLst>
              <a:ext uri="{FF2B5EF4-FFF2-40B4-BE49-F238E27FC236}">
                <a16:creationId xmlns:a16="http://schemas.microsoft.com/office/drawing/2014/main" id="{FBEF34AE-8607-4B9A-9840-5385BDC7F209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13" name="Line 2406">
            <a:extLst>
              <a:ext uri="{FF2B5EF4-FFF2-40B4-BE49-F238E27FC236}">
                <a16:creationId xmlns:a16="http://schemas.microsoft.com/office/drawing/2014/main" id="{C199F77B-1BF6-4AFE-B664-F79F9774CCA5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14" name="Line 2407">
            <a:extLst>
              <a:ext uri="{FF2B5EF4-FFF2-40B4-BE49-F238E27FC236}">
                <a16:creationId xmlns:a16="http://schemas.microsoft.com/office/drawing/2014/main" id="{3C662F16-1389-46A2-B010-282FC9BA692B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15" name="Line 2408">
            <a:extLst>
              <a:ext uri="{FF2B5EF4-FFF2-40B4-BE49-F238E27FC236}">
                <a16:creationId xmlns:a16="http://schemas.microsoft.com/office/drawing/2014/main" id="{B8D67CED-4C48-4581-B0B8-0FB8ED8EB7F3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16" name="Line 2409">
            <a:extLst>
              <a:ext uri="{FF2B5EF4-FFF2-40B4-BE49-F238E27FC236}">
                <a16:creationId xmlns:a16="http://schemas.microsoft.com/office/drawing/2014/main" id="{354663A4-2958-400E-8AAA-44D2769B803B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grpSp>
      <xdr:nvGrpSpPr>
        <xdr:cNvPr id="717" name="Group 2410">
          <a:extLst>
            <a:ext uri="{FF2B5EF4-FFF2-40B4-BE49-F238E27FC236}">
              <a16:creationId xmlns:a16="http://schemas.microsoft.com/office/drawing/2014/main" id="{E9FDB4DC-D7D0-4CE4-BF84-D65235C6ADCA}"/>
            </a:ext>
          </a:extLst>
        </xdr:cNvPr>
        <xdr:cNvGrpSpPr>
          <a:grpSpLocks/>
        </xdr:cNvGrpSpPr>
      </xdr:nvGrpSpPr>
      <xdr:grpSpPr bwMode="auto">
        <a:xfrm>
          <a:off x="167640" y="7513320"/>
          <a:ext cx="0" cy="0"/>
          <a:chOff x="567" y="754"/>
          <a:chExt cx="101" cy="5"/>
        </a:xfrm>
      </xdr:grpSpPr>
      <xdr:sp macro="" textlink="">
        <xdr:nvSpPr>
          <xdr:cNvPr id="718" name="Line 2411">
            <a:extLst>
              <a:ext uri="{FF2B5EF4-FFF2-40B4-BE49-F238E27FC236}">
                <a16:creationId xmlns:a16="http://schemas.microsoft.com/office/drawing/2014/main" id="{8017FD7B-23BC-4F1E-80B2-A651ECCBA0BC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19" name="Line 2412">
            <a:extLst>
              <a:ext uri="{FF2B5EF4-FFF2-40B4-BE49-F238E27FC236}">
                <a16:creationId xmlns:a16="http://schemas.microsoft.com/office/drawing/2014/main" id="{8974DA1D-6132-458F-A33C-4BD6FB058163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20" name="Line 2413">
            <a:extLst>
              <a:ext uri="{FF2B5EF4-FFF2-40B4-BE49-F238E27FC236}">
                <a16:creationId xmlns:a16="http://schemas.microsoft.com/office/drawing/2014/main" id="{1E141CD1-085C-41D3-B9F4-FDC559CAAAFC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21" name="Line 2414">
            <a:extLst>
              <a:ext uri="{FF2B5EF4-FFF2-40B4-BE49-F238E27FC236}">
                <a16:creationId xmlns:a16="http://schemas.microsoft.com/office/drawing/2014/main" id="{7C4FED80-E990-4A45-8691-A735A36DC55D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22" name="Line 2415">
            <a:extLst>
              <a:ext uri="{FF2B5EF4-FFF2-40B4-BE49-F238E27FC236}">
                <a16:creationId xmlns:a16="http://schemas.microsoft.com/office/drawing/2014/main" id="{3DB49F53-B65A-4376-AA52-9CD0B355D7D2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23" name="Line 2416">
            <a:extLst>
              <a:ext uri="{FF2B5EF4-FFF2-40B4-BE49-F238E27FC236}">
                <a16:creationId xmlns:a16="http://schemas.microsoft.com/office/drawing/2014/main" id="{4A4CF04D-EAC3-4790-BB78-E9D911D3855A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grpSp>
      <xdr:nvGrpSpPr>
        <xdr:cNvPr id="724" name="Group 2417">
          <a:extLst>
            <a:ext uri="{FF2B5EF4-FFF2-40B4-BE49-F238E27FC236}">
              <a16:creationId xmlns:a16="http://schemas.microsoft.com/office/drawing/2014/main" id="{0291BF8F-82F9-4190-8CAD-78B0CD89233E}"/>
            </a:ext>
          </a:extLst>
        </xdr:cNvPr>
        <xdr:cNvGrpSpPr>
          <a:grpSpLocks/>
        </xdr:cNvGrpSpPr>
      </xdr:nvGrpSpPr>
      <xdr:grpSpPr bwMode="auto">
        <a:xfrm>
          <a:off x="167640" y="7513320"/>
          <a:ext cx="0" cy="0"/>
          <a:chOff x="567" y="754"/>
          <a:chExt cx="101" cy="5"/>
        </a:xfrm>
      </xdr:grpSpPr>
      <xdr:sp macro="" textlink="">
        <xdr:nvSpPr>
          <xdr:cNvPr id="725" name="Line 2418">
            <a:extLst>
              <a:ext uri="{FF2B5EF4-FFF2-40B4-BE49-F238E27FC236}">
                <a16:creationId xmlns:a16="http://schemas.microsoft.com/office/drawing/2014/main" id="{ABD855CB-9967-4874-AF03-B9CD1789FC5D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26" name="Line 2419">
            <a:extLst>
              <a:ext uri="{FF2B5EF4-FFF2-40B4-BE49-F238E27FC236}">
                <a16:creationId xmlns:a16="http://schemas.microsoft.com/office/drawing/2014/main" id="{2C05420E-E3A6-426D-BACA-98803A5B9413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27" name="Line 2420">
            <a:extLst>
              <a:ext uri="{FF2B5EF4-FFF2-40B4-BE49-F238E27FC236}">
                <a16:creationId xmlns:a16="http://schemas.microsoft.com/office/drawing/2014/main" id="{E32AE58A-3C48-40A9-9CFC-202DCBD804B7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28" name="Line 2421">
            <a:extLst>
              <a:ext uri="{FF2B5EF4-FFF2-40B4-BE49-F238E27FC236}">
                <a16:creationId xmlns:a16="http://schemas.microsoft.com/office/drawing/2014/main" id="{02336482-8511-4C4D-922D-D28A97CCAFC9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29" name="Line 2422">
            <a:extLst>
              <a:ext uri="{FF2B5EF4-FFF2-40B4-BE49-F238E27FC236}">
                <a16:creationId xmlns:a16="http://schemas.microsoft.com/office/drawing/2014/main" id="{6A65AD71-9094-448D-B414-7116EFBC1DFF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30" name="Line 2423">
            <a:extLst>
              <a:ext uri="{FF2B5EF4-FFF2-40B4-BE49-F238E27FC236}">
                <a16:creationId xmlns:a16="http://schemas.microsoft.com/office/drawing/2014/main" id="{B11DD366-1128-42B2-950F-908FED28D9C7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grpSp>
      <xdr:nvGrpSpPr>
        <xdr:cNvPr id="731" name="Group 2424">
          <a:extLst>
            <a:ext uri="{FF2B5EF4-FFF2-40B4-BE49-F238E27FC236}">
              <a16:creationId xmlns:a16="http://schemas.microsoft.com/office/drawing/2014/main" id="{F7DB607A-1A48-497F-BA46-92ADB19FBE16}"/>
            </a:ext>
          </a:extLst>
        </xdr:cNvPr>
        <xdr:cNvGrpSpPr>
          <a:grpSpLocks/>
        </xdr:cNvGrpSpPr>
      </xdr:nvGrpSpPr>
      <xdr:grpSpPr bwMode="auto">
        <a:xfrm>
          <a:off x="167640" y="7513320"/>
          <a:ext cx="0" cy="0"/>
          <a:chOff x="567" y="754"/>
          <a:chExt cx="101" cy="5"/>
        </a:xfrm>
      </xdr:grpSpPr>
      <xdr:sp macro="" textlink="">
        <xdr:nvSpPr>
          <xdr:cNvPr id="732" name="Line 2425">
            <a:extLst>
              <a:ext uri="{FF2B5EF4-FFF2-40B4-BE49-F238E27FC236}">
                <a16:creationId xmlns:a16="http://schemas.microsoft.com/office/drawing/2014/main" id="{CDDDACA5-E139-4337-867C-BA226275D537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33" name="Line 2426">
            <a:extLst>
              <a:ext uri="{FF2B5EF4-FFF2-40B4-BE49-F238E27FC236}">
                <a16:creationId xmlns:a16="http://schemas.microsoft.com/office/drawing/2014/main" id="{D04F2C2F-5955-4DC0-909F-2B11A610E71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34" name="Line 2427">
            <a:extLst>
              <a:ext uri="{FF2B5EF4-FFF2-40B4-BE49-F238E27FC236}">
                <a16:creationId xmlns:a16="http://schemas.microsoft.com/office/drawing/2014/main" id="{F13B1E7D-972D-47B0-8AF0-1C1C1F565025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35" name="Line 2428">
            <a:extLst>
              <a:ext uri="{FF2B5EF4-FFF2-40B4-BE49-F238E27FC236}">
                <a16:creationId xmlns:a16="http://schemas.microsoft.com/office/drawing/2014/main" id="{A77CB52E-9E09-4BAD-89DD-81988C146C74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36" name="Line 2429">
            <a:extLst>
              <a:ext uri="{FF2B5EF4-FFF2-40B4-BE49-F238E27FC236}">
                <a16:creationId xmlns:a16="http://schemas.microsoft.com/office/drawing/2014/main" id="{74AC7EEE-9470-419E-A5E5-F61EEB880BAF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37" name="Line 2430">
            <a:extLst>
              <a:ext uri="{FF2B5EF4-FFF2-40B4-BE49-F238E27FC236}">
                <a16:creationId xmlns:a16="http://schemas.microsoft.com/office/drawing/2014/main" id="{F8F7A655-9064-4F07-99BA-5194C50C1C8A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grpSp>
      <xdr:nvGrpSpPr>
        <xdr:cNvPr id="738" name="Group 2431">
          <a:extLst>
            <a:ext uri="{FF2B5EF4-FFF2-40B4-BE49-F238E27FC236}">
              <a16:creationId xmlns:a16="http://schemas.microsoft.com/office/drawing/2014/main" id="{8F0947BD-2CCA-4525-B1DB-1F46CD137097}"/>
            </a:ext>
          </a:extLst>
        </xdr:cNvPr>
        <xdr:cNvGrpSpPr>
          <a:grpSpLocks/>
        </xdr:cNvGrpSpPr>
      </xdr:nvGrpSpPr>
      <xdr:grpSpPr bwMode="auto">
        <a:xfrm>
          <a:off x="167640" y="7513320"/>
          <a:ext cx="0" cy="0"/>
          <a:chOff x="567" y="754"/>
          <a:chExt cx="101" cy="5"/>
        </a:xfrm>
      </xdr:grpSpPr>
      <xdr:sp macro="" textlink="">
        <xdr:nvSpPr>
          <xdr:cNvPr id="739" name="Line 2432">
            <a:extLst>
              <a:ext uri="{FF2B5EF4-FFF2-40B4-BE49-F238E27FC236}">
                <a16:creationId xmlns:a16="http://schemas.microsoft.com/office/drawing/2014/main" id="{77AE5500-5849-4747-9B23-32FB2371574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40" name="Line 2433">
            <a:extLst>
              <a:ext uri="{FF2B5EF4-FFF2-40B4-BE49-F238E27FC236}">
                <a16:creationId xmlns:a16="http://schemas.microsoft.com/office/drawing/2014/main" id="{507750E1-F838-4E6A-BD84-921AC0EEE579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41" name="Line 2434">
            <a:extLst>
              <a:ext uri="{FF2B5EF4-FFF2-40B4-BE49-F238E27FC236}">
                <a16:creationId xmlns:a16="http://schemas.microsoft.com/office/drawing/2014/main" id="{B9247576-F923-45FB-89F3-CDA369F4AE0B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42" name="Line 2435">
            <a:extLst>
              <a:ext uri="{FF2B5EF4-FFF2-40B4-BE49-F238E27FC236}">
                <a16:creationId xmlns:a16="http://schemas.microsoft.com/office/drawing/2014/main" id="{12350626-45AA-48EE-8E6B-5442B9B4DFDF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43" name="Line 2436">
            <a:extLst>
              <a:ext uri="{FF2B5EF4-FFF2-40B4-BE49-F238E27FC236}">
                <a16:creationId xmlns:a16="http://schemas.microsoft.com/office/drawing/2014/main" id="{06E2FAC2-C5F1-4582-9ED8-558895C888F3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44" name="Line 2437">
            <a:extLst>
              <a:ext uri="{FF2B5EF4-FFF2-40B4-BE49-F238E27FC236}">
                <a16:creationId xmlns:a16="http://schemas.microsoft.com/office/drawing/2014/main" id="{8E2D6AD7-0B8D-47F2-A8E2-7A35F6FCDD4D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grpSp>
      <xdr:nvGrpSpPr>
        <xdr:cNvPr id="745" name="Group 2438">
          <a:extLst>
            <a:ext uri="{FF2B5EF4-FFF2-40B4-BE49-F238E27FC236}">
              <a16:creationId xmlns:a16="http://schemas.microsoft.com/office/drawing/2014/main" id="{6C2F9AA1-3951-4D43-A75B-D48202A6A08C}"/>
            </a:ext>
          </a:extLst>
        </xdr:cNvPr>
        <xdr:cNvGrpSpPr>
          <a:grpSpLocks/>
        </xdr:cNvGrpSpPr>
      </xdr:nvGrpSpPr>
      <xdr:grpSpPr bwMode="auto">
        <a:xfrm>
          <a:off x="167640" y="7513320"/>
          <a:ext cx="0" cy="0"/>
          <a:chOff x="567" y="754"/>
          <a:chExt cx="101" cy="5"/>
        </a:xfrm>
      </xdr:grpSpPr>
      <xdr:sp macro="" textlink="">
        <xdr:nvSpPr>
          <xdr:cNvPr id="746" name="Line 2439">
            <a:extLst>
              <a:ext uri="{FF2B5EF4-FFF2-40B4-BE49-F238E27FC236}">
                <a16:creationId xmlns:a16="http://schemas.microsoft.com/office/drawing/2014/main" id="{5FC95337-4528-4886-87E3-833120F49818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47" name="Line 2440">
            <a:extLst>
              <a:ext uri="{FF2B5EF4-FFF2-40B4-BE49-F238E27FC236}">
                <a16:creationId xmlns:a16="http://schemas.microsoft.com/office/drawing/2014/main" id="{77208001-2FF9-46B6-A14F-A1826293A5E3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48" name="Line 2441">
            <a:extLst>
              <a:ext uri="{FF2B5EF4-FFF2-40B4-BE49-F238E27FC236}">
                <a16:creationId xmlns:a16="http://schemas.microsoft.com/office/drawing/2014/main" id="{DF3E0D0E-30E4-418C-AE65-D131D387ADDA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49" name="Line 2442">
            <a:extLst>
              <a:ext uri="{FF2B5EF4-FFF2-40B4-BE49-F238E27FC236}">
                <a16:creationId xmlns:a16="http://schemas.microsoft.com/office/drawing/2014/main" id="{6B58A6C4-EC29-459C-B267-CC9DD6652A25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50" name="Line 2443">
            <a:extLst>
              <a:ext uri="{FF2B5EF4-FFF2-40B4-BE49-F238E27FC236}">
                <a16:creationId xmlns:a16="http://schemas.microsoft.com/office/drawing/2014/main" id="{DDB621CB-08B6-4377-9948-F8F89FC31C1F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51" name="Line 2444">
            <a:extLst>
              <a:ext uri="{FF2B5EF4-FFF2-40B4-BE49-F238E27FC236}">
                <a16:creationId xmlns:a16="http://schemas.microsoft.com/office/drawing/2014/main" id="{BFEBEA3C-2298-4C9F-9F23-A836B4F2133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grpSp>
      <xdr:nvGrpSpPr>
        <xdr:cNvPr id="752" name="Group 2445">
          <a:extLst>
            <a:ext uri="{FF2B5EF4-FFF2-40B4-BE49-F238E27FC236}">
              <a16:creationId xmlns:a16="http://schemas.microsoft.com/office/drawing/2014/main" id="{8D46201F-4744-49C2-9368-AF676C77C1F0}"/>
            </a:ext>
          </a:extLst>
        </xdr:cNvPr>
        <xdr:cNvGrpSpPr>
          <a:grpSpLocks/>
        </xdr:cNvGrpSpPr>
      </xdr:nvGrpSpPr>
      <xdr:grpSpPr bwMode="auto">
        <a:xfrm>
          <a:off x="167640" y="7513320"/>
          <a:ext cx="0" cy="0"/>
          <a:chOff x="567" y="754"/>
          <a:chExt cx="101" cy="5"/>
        </a:xfrm>
      </xdr:grpSpPr>
      <xdr:sp macro="" textlink="">
        <xdr:nvSpPr>
          <xdr:cNvPr id="753" name="Line 2446">
            <a:extLst>
              <a:ext uri="{FF2B5EF4-FFF2-40B4-BE49-F238E27FC236}">
                <a16:creationId xmlns:a16="http://schemas.microsoft.com/office/drawing/2014/main" id="{F5EE9019-E8CE-4939-9E42-73812B824CD2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54" name="Line 2447">
            <a:extLst>
              <a:ext uri="{FF2B5EF4-FFF2-40B4-BE49-F238E27FC236}">
                <a16:creationId xmlns:a16="http://schemas.microsoft.com/office/drawing/2014/main" id="{D5CE6242-27B3-429D-AFE3-5259711ED115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55" name="Line 2448">
            <a:extLst>
              <a:ext uri="{FF2B5EF4-FFF2-40B4-BE49-F238E27FC236}">
                <a16:creationId xmlns:a16="http://schemas.microsoft.com/office/drawing/2014/main" id="{6F0078F2-B23D-48F6-BBE4-DC584079C472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56" name="Line 2449">
            <a:extLst>
              <a:ext uri="{FF2B5EF4-FFF2-40B4-BE49-F238E27FC236}">
                <a16:creationId xmlns:a16="http://schemas.microsoft.com/office/drawing/2014/main" id="{4158890C-9D2E-4604-98C4-B4923AA0CF7C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57" name="Line 2450">
            <a:extLst>
              <a:ext uri="{FF2B5EF4-FFF2-40B4-BE49-F238E27FC236}">
                <a16:creationId xmlns:a16="http://schemas.microsoft.com/office/drawing/2014/main" id="{AD63739B-165B-4E68-8F2E-883BA1BBD271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58" name="Line 2451">
            <a:extLst>
              <a:ext uri="{FF2B5EF4-FFF2-40B4-BE49-F238E27FC236}">
                <a16:creationId xmlns:a16="http://schemas.microsoft.com/office/drawing/2014/main" id="{76D52692-969E-4286-8B38-AAF0B4957E72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grpSp>
      <xdr:nvGrpSpPr>
        <xdr:cNvPr id="759" name="Group 2452">
          <a:extLst>
            <a:ext uri="{FF2B5EF4-FFF2-40B4-BE49-F238E27FC236}">
              <a16:creationId xmlns:a16="http://schemas.microsoft.com/office/drawing/2014/main" id="{F07B88DD-A841-42ED-A949-7AEE000C46F6}"/>
            </a:ext>
          </a:extLst>
        </xdr:cNvPr>
        <xdr:cNvGrpSpPr>
          <a:grpSpLocks/>
        </xdr:cNvGrpSpPr>
      </xdr:nvGrpSpPr>
      <xdr:grpSpPr bwMode="auto">
        <a:xfrm>
          <a:off x="167640" y="7513320"/>
          <a:ext cx="0" cy="0"/>
          <a:chOff x="567" y="754"/>
          <a:chExt cx="101" cy="5"/>
        </a:xfrm>
      </xdr:grpSpPr>
      <xdr:sp macro="" textlink="">
        <xdr:nvSpPr>
          <xdr:cNvPr id="760" name="Line 2453">
            <a:extLst>
              <a:ext uri="{FF2B5EF4-FFF2-40B4-BE49-F238E27FC236}">
                <a16:creationId xmlns:a16="http://schemas.microsoft.com/office/drawing/2014/main" id="{8C5634CB-9CF0-48E3-9CF0-260CB1FC0867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61" name="Line 2454">
            <a:extLst>
              <a:ext uri="{FF2B5EF4-FFF2-40B4-BE49-F238E27FC236}">
                <a16:creationId xmlns:a16="http://schemas.microsoft.com/office/drawing/2014/main" id="{7E1A04A0-A08B-4208-8948-98B59D921586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62" name="Line 2455">
            <a:extLst>
              <a:ext uri="{FF2B5EF4-FFF2-40B4-BE49-F238E27FC236}">
                <a16:creationId xmlns:a16="http://schemas.microsoft.com/office/drawing/2014/main" id="{10893588-3E42-46D4-98C9-3F25F9F4574E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63" name="Line 2456">
            <a:extLst>
              <a:ext uri="{FF2B5EF4-FFF2-40B4-BE49-F238E27FC236}">
                <a16:creationId xmlns:a16="http://schemas.microsoft.com/office/drawing/2014/main" id="{4512731B-5B35-4B07-9887-0CED302A7E6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64" name="Line 2457">
            <a:extLst>
              <a:ext uri="{FF2B5EF4-FFF2-40B4-BE49-F238E27FC236}">
                <a16:creationId xmlns:a16="http://schemas.microsoft.com/office/drawing/2014/main" id="{20CC19CE-8DAE-4C99-BDC8-E70579A9EDEC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65" name="Line 2458">
            <a:extLst>
              <a:ext uri="{FF2B5EF4-FFF2-40B4-BE49-F238E27FC236}">
                <a16:creationId xmlns:a16="http://schemas.microsoft.com/office/drawing/2014/main" id="{B5B66FC7-BF88-4E56-97AE-6618D843AC54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grpSp>
      <xdr:nvGrpSpPr>
        <xdr:cNvPr id="766" name="Group 2459">
          <a:extLst>
            <a:ext uri="{FF2B5EF4-FFF2-40B4-BE49-F238E27FC236}">
              <a16:creationId xmlns:a16="http://schemas.microsoft.com/office/drawing/2014/main" id="{2E025131-E455-4FD0-9810-A89F9E83AA5B}"/>
            </a:ext>
          </a:extLst>
        </xdr:cNvPr>
        <xdr:cNvGrpSpPr>
          <a:grpSpLocks/>
        </xdr:cNvGrpSpPr>
      </xdr:nvGrpSpPr>
      <xdr:grpSpPr bwMode="auto">
        <a:xfrm>
          <a:off x="167640" y="7513320"/>
          <a:ext cx="0" cy="0"/>
          <a:chOff x="567" y="754"/>
          <a:chExt cx="101" cy="5"/>
        </a:xfrm>
      </xdr:grpSpPr>
      <xdr:sp macro="" textlink="">
        <xdr:nvSpPr>
          <xdr:cNvPr id="767" name="Line 2460">
            <a:extLst>
              <a:ext uri="{FF2B5EF4-FFF2-40B4-BE49-F238E27FC236}">
                <a16:creationId xmlns:a16="http://schemas.microsoft.com/office/drawing/2014/main" id="{E7D13EE4-00AA-4E61-991E-44F676D19D56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68" name="Line 2461">
            <a:extLst>
              <a:ext uri="{FF2B5EF4-FFF2-40B4-BE49-F238E27FC236}">
                <a16:creationId xmlns:a16="http://schemas.microsoft.com/office/drawing/2014/main" id="{040E5905-109D-4F72-A1C4-CA18577847F1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69" name="Line 2462">
            <a:extLst>
              <a:ext uri="{FF2B5EF4-FFF2-40B4-BE49-F238E27FC236}">
                <a16:creationId xmlns:a16="http://schemas.microsoft.com/office/drawing/2014/main" id="{E2C7CDC9-CE9A-445E-BFCF-B0094631770B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70" name="Line 2463">
            <a:extLst>
              <a:ext uri="{FF2B5EF4-FFF2-40B4-BE49-F238E27FC236}">
                <a16:creationId xmlns:a16="http://schemas.microsoft.com/office/drawing/2014/main" id="{B4F39E6A-DC1A-4862-A867-74923D82B6E5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71" name="Line 2464">
            <a:extLst>
              <a:ext uri="{FF2B5EF4-FFF2-40B4-BE49-F238E27FC236}">
                <a16:creationId xmlns:a16="http://schemas.microsoft.com/office/drawing/2014/main" id="{54B4067E-2BDA-491A-9D32-C40604A221D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72" name="Line 2465">
            <a:extLst>
              <a:ext uri="{FF2B5EF4-FFF2-40B4-BE49-F238E27FC236}">
                <a16:creationId xmlns:a16="http://schemas.microsoft.com/office/drawing/2014/main" id="{2B6D51F9-0F7C-48BE-A6B0-4F73B5D88273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grpSp>
      <xdr:nvGrpSpPr>
        <xdr:cNvPr id="773" name="Group 2466">
          <a:extLst>
            <a:ext uri="{FF2B5EF4-FFF2-40B4-BE49-F238E27FC236}">
              <a16:creationId xmlns:a16="http://schemas.microsoft.com/office/drawing/2014/main" id="{3664BE2B-EC95-4A03-B893-4C4F1EA50BA1}"/>
            </a:ext>
          </a:extLst>
        </xdr:cNvPr>
        <xdr:cNvGrpSpPr>
          <a:grpSpLocks/>
        </xdr:cNvGrpSpPr>
      </xdr:nvGrpSpPr>
      <xdr:grpSpPr bwMode="auto">
        <a:xfrm>
          <a:off x="167640" y="7513320"/>
          <a:ext cx="0" cy="0"/>
          <a:chOff x="567" y="754"/>
          <a:chExt cx="101" cy="5"/>
        </a:xfrm>
      </xdr:grpSpPr>
      <xdr:sp macro="" textlink="">
        <xdr:nvSpPr>
          <xdr:cNvPr id="774" name="Line 2467">
            <a:extLst>
              <a:ext uri="{FF2B5EF4-FFF2-40B4-BE49-F238E27FC236}">
                <a16:creationId xmlns:a16="http://schemas.microsoft.com/office/drawing/2014/main" id="{CE478ECF-0B51-4D8A-B62C-E1198BBF3E22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75" name="Line 2468">
            <a:extLst>
              <a:ext uri="{FF2B5EF4-FFF2-40B4-BE49-F238E27FC236}">
                <a16:creationId xmlns:a16="http://schemas.microsoft.com/office/drawing/2014/main" id="{974776E9-A62E-410E-890E-1007F1B77CC5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76" name="Line 2469">
            <a:extLst>
              <a:ext uri="{FF2B5EF4-FFF2-40B4-BE49-F238E27FC236}">
                <a16:creationId xmlns:a16="http://schemas.microsoft.com/office/drawing/2014/main" id="{2098717D-51BE-4F47-A694-66D2D90A4A8E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77" name="Line 2470">
            <a:extLst>
              <a:ext uri="{FF2B5EF4-FFF2-40B4-BE49-F238E27FC236}">
                <a16:creationId xmlns:a16="http://schemas.microsoft.com/office/drawing/2014/main" id="{D8F38A76-1727-466D-9D0F-DBE8BBCAFC56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78" name="Line 2471">
            <a:extLst>
              <a:ext uri="{FF2B5EF4-FFF2-40B4-BE49-F238E27FC236}">
                <a16:creationId xmlns:a16="http://schemas.microsoft.com/office/drawing/2014/main" id="{F6C44A98-695E-499B-9666-F12FD1303158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79" name="Line 2472">
            <a:extLst>
              <a:ext uri="{FF2B5EF4-FFF2-40B4-BE49-F238E27FC236}">
                <a16:creationId xmlns:a16="http://schemas.microsoft.com/office/drawing/2014/main" id="{5D432D53-CD28-4D46-9016-8E843A86927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grpSp>
      <xdr:nvGrpSpPr>
        <xdr:cNvPr id="780" name="Group 2473">
          <a:extLst>
            <a:ext uri="{FF2B5EF4-FFF2-40B4-BE49-F238E27FC236}">
              <a16:creationId xmlns:a16="http://schemas.microsoft.com/office/drawing/2014/main" id="{4633AAF7-78DC-43E2-90C6-F178C935A3A5}"/>
            </a:ext>
          </a:extLst>
        </xdr:cNvPr>
        <xdr:cNvGrpSpPr>
          <a:grpSpLocks/>
        </xdr:cNvGrpSpPr>
      </xdr:nvGrpSpPr>
      <xdr:grpSpPr bwMode="auto">
        <a:xfrm>
          <a:off x="167640" y="7513320"/>
          <a:ext cx="0" cy="0"/>
          <a:chOff x="567" y="754"/>
          <a:chExt cx="101" cy="5"/>
        </a:xfrm>
      </xdr:grpSpPr>
      <xdr:sp macro="" textlink="">
        <xdr:nvSpPr>
          <xdr:cNvPr id="781" name="Line 2474">
            <a:extLst>
              <a:ext uri="{FF2B5EF4-FFF2-40B4-BE49-F238E27FC236}">
                <a16:creationId xmlns:a16="http://schemas.microsoft.com/office/drawing/2014/main" id="{681DC239-288F-45FE-A169-C785E1DBA904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82" name="Line 2475">
            <a:extLst>
              <a:ext uri="{FF2B5EF4-FFF2-40B4-BE49-F238E27FC236}">
                <a16:creationId xmlns:a16="http://schemas.microsoft.com/office/drawing/2014/main" id="{FC9D3D33-17B4-4F2E-B789-CCF11B198D17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83" name="Line 2476">
            <a:extLst>
              <a:ext uri="{FF2B5EF4-FFF2-40B4-BE49-F238E27FC236}">
                <a16:creationId xmlns:a16="http://schemas.microsoft.com/office/drawing/2014/main" id="{31064D3C-F552-45E4-A337-584F59B8772E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84" name="Line 2477">
            <a:extLst>
              <a:ext uri="{FF2B5EF4-FFF2-40B4-BE49-F238E27FC236}">
                <a16:creationId xmlns:a16="http://schemas.microsoft.com/office/drawing/2014/main" id="{FAEF11FD-2195-4F02-B19B-62978EA809D8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85" name="Line 2478">
            <a:extLst>
              <a:ext uri="{FF2B5EF4-FFF2-40B4-BE49-F238E27FC236}">
                <a16:creationId xmlns:a16="http://schemas.microsoft.com/office/drawing/2014/main" id="{A7EDC6A8-06B1-4E51-8531-C1F228DF76AC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86" name="Line 2479">
            <a:extLst>
              <a:ext uri="{FF2B5EF4-FFF2-40B4-BE49-F238E27FC236}">
                <a16:creationId xmlns:a16="http://schemas.microsoft.com/office/drawing/2014/main" id="{D655550F-6472-478C-8C30-8A381D640F7C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grpSp>
      <xdr:nvGrpSpPr>
        <xdr:cNvPr id="787" name="Group 2480">
          <a:extLst>
            <a:ext uri="{FF2B5EF4-FFF2-40B4-BE49-F238E27FC236}">
              <a16:creationId xmlns:a16="http://schemas.microsoft.com/office/drawing/2014/main" id="{7EAC268E-D17A-44EE-8279-6B794C701A70}"/>
            </a:ext>
          </a:extLst>
        </xdr:cNvPr>
        <xdr:cNvGrpSpPr>
          <a:grpSpLocks/>
        </xdr:cNvGrpSpPr>
      </xdr:nvGrpSpPr>
      <xdr:grpSpPr bwMode="auto">
        <a:xfrm>
          <a:off x="167640" y="7513320"/>
          <a:ext cx="0" cy="0"/>
          <a:chOff x="567" y="754"/>
          <a:chExt cx="101" cy="5"/>
        </a:xfrm>
      </xdr:grpSpPr>
      <xdr:sp macro="" textlink="">
        <xdr:nvSpPr>
          <xdr:cNvPr id="788" name="Line 2481">
            <a:extLst>
              <a:ext uri="{FF2B5EF4-FFF2-40B4-BE49-F238E27FC236}">
                <a16:creationId xmlns:a16="http://schemas.microsoft.com/office/drawing/2014/main" id="{2B4D3BBF-F0D6-40D1-B71D-281FB1F80652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89" name="Line 2482">
            <a:extLst>
              <a:ext uri="{FF2B5EF4-FFF2-40B4-BE49-F238E27FC236}">
                <a16:creationId xmlns:a16="http://schemas.microsoft.com/office/drawing/2014/main" id="{2D8F99AE-8B3E-42EC-8D73-51B2E85F422C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90" name="Line 2483">
            <a:extLst>
              <a:ext uri="{FF2B5EF4-FFF2-40B4-BE49-F238E27FC236}">
                <a16:creationId xmlns:a16="http://schemas.microsoft.com/office/drawing/2014/main" id="{1AE22335-2B23-4F44-ADA0-0E8F5A1380EB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91" name="Line 2484">
            <a:extLst>
              <a:ext uri="{FF2B5EF4-FFF2-40B4-BE49-F238E27FC236}">
                <a16:creationId xmlns:a16="http://schemas.microsoft.com/office/drawing/2014/main" id="{59C6B776-15A1-4D35-847E-DD90749B6C3C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92" name="Line 2485">
            <a:extLst>
              <a:ext uri="{FF2B5EF4-FFF2-40B4-BE49-F238E27FC236}">
                <a16:creationId xmlns:a16="http://schemas.microsoft.com/office/drawing/2014/main" id="{2533EC64-4EA8-4AF8-A0B4-A1CED265FC4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93" name="Line 2486">
            <a:extLst>
              <a:ext uri="{FF2B5EF4-FFF2-40B4-BE49-F238E27FC236}">
                <a16:creationId xmlns:a16="http://schemas.microsoft.com/office/drawing/2014/main" id="{8FEEB8E8-7C23-4587-AF5D-2B9EECA500C4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grpSp>
      <xdr:nvGrpSpPr>
        <xdr:cNvPr id="794" name="Group 2487">
          <a:extLst>
            <a:ext uri="{FF2B5EF4-FFF2-40B4-BE49-F238E27FC236}">
              <a16:creationId xmlns:a16="http://schemas.microsoft.com/office/drawing/2014/main" id="{599406BA-4BFD-4998-9532-E2FA01DD286B}"/>
            </a:ext>
          </a:extLst>
        </xdr:cNvPr>
        <xdr:cNvGrpSpPr>
          <a:grpSpLocks/>
        </xdr:cNvGrpSpPr>
      </xdr:nvGrpSpPr>
      <xdr:grpSpPr bwMode="auto">
        <a:xfrm>
          <a:off x="167640" y="7513320"/>
          <a:ext cx="0" cy="0"/>
          <a:chOff x="567" y="754"/>
          <a:chExt cx="101" cy="5"/>
        </a:xfrm>
      </xdr:grpSpPr>
      <xdr:sp macro="" textlink="">
        <xdr:nvSpPr>
          <xdr:cNvPr id="795" name="Line 2488">
            <a:extLst>
              <a:ext uri="{FF2B5EF4-FFF2-40B4-BE49-F238E27FC236}">
                <a16:creationId xmlns:a16="http://schemas.microsoft.com/office/drawing/2014/main" id="{C7F58BC0-80BC-401B-8A38-81F0536D50CE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96" name="Line 2489">
            <a:extLst>
              <a:ext uri="{FF2B5EF4-FFF2-40B4-BE49-F238E27FC236}">
                <a16:creationId xmlns:a16="http://schemas.microsoft.com/office/drawing/2014/main" id="{1D027309-5C05-498D-808C-3EFE4BFE68EF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97" name="Line 2490">
            <a:extLst>
              <a:ext uri="{FF2B5EF4-FFF2-40B4-BE49-F238E27FC236}">
                <a16:creationId xmlns:a16="http://schemas.microsoft.com/office/drawing/2014/main" id="{766B849D-753B-4595-99D2-55A2D5DEEDF8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98" name="Line 2491">
            <a:extLst>
              <a:ext uri="{FF2B5EF4-FFF2-40B4-BE49-F238E27FC236}">
                <a16:creationId xmlns:a16="http://schemas.microsoft.com/office/drawing/2014/main" id="{D1A68263-64B6-48EB-A2B9-BC50E3805289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99" name="Line 2492">
            <a:extLst>
              <a:ext uri="{FF2B5EF4-FFF2-40B4-BE49-F238E27FC236}">
                <a16:creationId xmlns:a16="http://schemas.microsoft.com/office/drawing/2014/main" id="{B6D0AA73-0AEC-4BA6-B82F-484BEBF063DB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00" name="Line 2493">
            <a:extLst>
              <a:ext uri="{FF2B5EF4-FFF2-40B4-BE49-F238E27FC236}">
                <a16:creationId xmlns:a16="http://schemas.microsoft.com/office/drawing/2014/main" id="{66665215-9337-48BF-B97A-965A2E36E634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grpSp>
      <xdr:nvGrpSpPr>
        <xdr:cNvPr id="801" name="Group 2494">
          <a:extLst>
            <a:ext uri="{FF2B5EF4-FFF2-40B4-BE49-F238E27FC236}">
              <a16:creationId xmlns:a16="http://schemas.microsoft.com/office/drawing/2014/main" id="{35A4E0E6-28E6-4385-BBCD-455680593ACA}"/>
            </a:ext>
          </a:extLst>
        </xdr:cNvPr>
        <xdr:cNvGrpSpPr>
          <a:grpSpLocks/>
        </xdr:cNvGrpSpPr>
      </xdr:nvGrpSpPr>
      <xdr:grpSpPr bwMode="auto">
        <a:xfrm>
          <a:off x="167640" y="7513320"/>
          <a:ext cx="0" cy="0"/>
          <a:chOff x="567" y="754"/>
          <a:chExt cx="101" cy="5"/>
        </a:xfrm>
      </xdr:grpSpPr>
      <xdr:sp macro="" textlink="">
        <xdr:nvSpPr>
          <xdr:cNvPr id="802" name="Line 2495">
            <a:extLst>
              <a:ext uri="{FF2B5EF4-FFF2-40B4-BE49-F238E27FC236}">
                <a16:creationId xmlns:a16="http://schemas.microsoft.com/office/drawing/2014/main" id="{CCB46B87-B5CB-4D69-AB41-9F12764AE096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03" name="Line 2496">
            <a:extLst>
              <a:ext uri="{FF2B5EF4-FFF2-40B4-BE49-F238E27FC236}">
                <a16:creationId xmlns:a16="http://schemas.microsoft.com/office/drawing/2014/main" id="{FBFFCD94-13FA-4BBE-A7B4-EE9915710163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04" name="Line 2497">
            <a:extLst>
              <a:ext uri="{FF2B5EF4-FFF2-40B4-BE49-F238E27FC236}">
                <a16:creationId xmlns:a16="http://schemas.microsoft.com/office/drawing/2014/main" id="{F373B453-37AF-4726-8C27-3FE10CA02E76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05" name="Line 2498">
            <a:extLst>
              <a:ext uri="{FF2B5EF4-FFF2-40B4-BE49-F238E27FC236}">
                <a16:creationId xmlns:a16="http://schemas.microsoft.com/office/drawing/2014/main" id="{D876929B-367F-45E4-A7EC-285B1AD1E27D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06" name="Line 2499">
            <a:extLst>
              <a:ext uri="{FF2B5EF4-FFF2-40B4-BE49-F238E27FC236}">
                <a16:creationId xmlns:a16="http://schemas.microsoft.com/office/drawing/2014/main" id="{64AAC5AA-3F16-4ECE-8301-CC82589938B8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07" name="Line 2500">
            <a:extLst>
              <a:ext uri="{FF2B5EF4-FFF2-40B4-BE49-F238E27FC236}">
                <a16:creationId xmlns:a16="http://schemas.microsoft.com/office/drawing/2014/main" id="{A4769DC5-6FC1-4D9C-8002-5F2F509AE569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08" name="Group 2579">
          <a:extLst>
            <a:ext uri="{FF2B5EF4-FFF2-40B4-BE49-F238E27FC236}">
              <a16:creationId xmlns:a16="http://schemas.microsoft.com/office/drawing/2014/main" id="{38221189-2099-4C32-BDE3-4BEDE922EB9D}"/>
            </a:ext>
          </a:extLst>
        </xdr:cNvPr>
        <xdr:cNvGrpSpPr>
          <a:grpSpLocks/>
        </xdr:cNvGrpSpPr>
      </xdr:nvGrpSpPr>
      <xdr:grpSpPr bwMode="auto">
        <a:xfrm>
          <a:off x="556260" y="8199120"/>
          <a:ext cx="0" cy="0"/>
          <a:chOff x="567" y="754"/>
          <a:chExt cx="101" cy="5"/>
        </a:xfrm>
      </xdr:grpSpPr>
      <xdr:sp macro="" textlink="">
        <xdr:nvSpPr>
          <xdr:cNvPr id="809" name="Line 2580">
            <a:extLst>
              <a:ext uri="{FF2B5EF4-FFF2-40B4-BE49-F238E27FC236}">
                <a16:creationId xmlns:a16="http://schemas.microsoft.com/office/drawing/2014/main" id="{5D028B09-A67B-41A4-A29D-CADA059A3A98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10" name="Line 2581">
            <a:extLst>
              <a:ext uri="{FF2B5EF4-FFF2-40B4-BE49-F238E27FC236}">
                <a16:creationId xmlns:a16="http://schemas.microsoft.com/office/drawing/2014/main" id="{5B80E460-1AC3-45EB-8B92-B37ED984FAD6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11" name="Line 2582">
            <a:extLst>
              <a:ext uri="{FF2B5EF4-FFF2-40B4-BE49-F238E27FC236}">
                <a16:creationId xmlns:a16="http://schemas.microsoft.com/office/drawing/2014/main" id="{E27F0251-6CCD-4108-B214-96827B3D8D36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12" name="Line 2583">
            <a:extLst>
              <a:ext uri="{FF2B5EF4-FFF2-40B4-BE49-F238E27FC236}">
                <a16:creationId xmlns:a16="http://schemas.microsoft.com/office/drawing/2014/main" id="{6C2D8A8A-DB09-4FBC-8B21-1A3446FA605C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13" name="Line 2584">
            <a:extLst>
              <a:ext uri="{FF2B5EF4-FFF2-40B4-BE49-F238E27FC236}">
                <a16:creationId xmlns:a16="http://schemas.microsoft.com/office/drawing/2014/main" id="{2318CFD2-081F-4FC3-B60D-9BC6E0E17F22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14" name="Line 2585">
            <a:extLst>
              <a:ext uri="{FF2B5EF4-FFF2-40B4-BE49-F238E27FC236}">
                <a16:creationId xmlns:a16="http://schemas.microsoft.com/office/drawing/2014/main" id="{22D9663C-6696-458B-A7D1-050EB6493FFA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15" name="Group 2586">
          <a:extLst>
            <a:ext uri="{FF2B5EF4-FFF2-40B4-BE49-F238E27FC236}">
              <a16:creationId xmlns:a16="http://schemas.microsoft.com/office/drawing/2014/main" id="{A0651227-4A08-4E08-BCD8-C40BFCFA95CA}"/>
            </a:ext>
          </a:extLst>
        </xdr:cNvPr>
        <xdr:cNvGrpSpPr>
          <a:grpSpLocks/>
        </xdr:cNvGrpSpPr>
      </xdr:nvGrpSpPr>
      <xdr:grpSpPr bwMode="auto">
        <a:xfrm>
          <a:off x="556260" y="8199120"/>
          <a:ext cx="0" cy="0"/>
          <a:chOff x="567" y="754"/>
          <a:chExt cx="101" cy="5"/>
        </a:xfrm>
      </xdr:grpSpPr>
      <xdr:sp macro="" textlink="">
        <xdr:nvSpPr>
          <xdr:cNvPr id="816" name="Line 2587">
            <a:extLst>
              <a:ext uri="{FF2B5EF4-FFF2-40B4-BE49-F238E27FC236}">
                <a16:creationId xmlns:a16="http://schemas.microsoft.com/office/drawing/2014/main" id="{6B621F82-0D1E-40E8-BAF9-04BCAE57FF96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17" name="Line 2588">
            <a:extLst>
              <a:ext uri="{FF2B5EF4-FFF2-40B4-BE49-F238E27FC236}">
                <a16:creationId xmlns:a16="http://schemas.microsoft.com/office/drawing/2014/main" id="{808B235D-60A9-4DA0-9DD2-9517EE64F536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18" name="Line 2589">
            <a:extLst>
              <a:ext uri="{FF2B5EF4-FFF2-40B4-BE49-F238E27FC236}">
                <a16:creationId xmlns:a16="http://schemas.microsoft.com/office/drawing/2014/main" id="{9FC03456-ACA3-46E4-8126-E4B54A4E2DEB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19" name="Line 2590">
            <a:extLst>
              <a:ext uri="{FF2B5EF4-FFF2-40B4-BE49-F238E27FC236}">
                <a16:creationId xmlns:a16="http://schemas.microsoft.com/office/drawing/2014/main" id="{12C84D30-5184-4D30-9742-11EFDADCD87E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20" name="Line 2591">
            <a:extLst>
              <a:ext uri="{FF2B5EF4-FFF2-40B4-BE49-F238E27FC236}">
                <a16:creationId xmlns:a16="http://schemas.microsoft.com/office/drawing/2014/main" id="{ECA6088B-97E9-49EF-AA37-4C8A4B3BD1E5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21" name="Line 2592">
            <a:extLst>
              <a:ext uri="{FF2B5EF4-FFF2-40B4-BE49-F238E27FC236}">
                <a16:creationId xmlns:a16="http://schemas.microsoft.com/office/drawing/2014/main" id="{1350013D-FED2-4CAB-A2A2-398018E0A1B7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22" name="Group 2593">
          <a:extLst>
            <a:ext uri="{FF2B5EF4-FFF2-40B4-BE49-F238E27FC236}">
              <a16:creationId xmlns:a16="http://schemas.microsoft.com/office/drawing/2014/main" id="{2C240516-4010-46E0-987D-E4F07BB548AB}"/>
            </a:ext>
          </a:extLst>
        </xdr:cNvPr>
        <xdr:cNvGrpSpPr>
          <a:grpSpLocks/>
        </xdr:cNvGrpSpPr>
      </xdr:nvGrpSpPr>
      <xdr:grpSpPr bwMode="auto">
        <a:xfrm>
          <a:off x="556260" y="8199120"/>
          <a:ext cx="0" cy="0"/>
          <a:chOff x="567" y="754"/>
          <a:chExt cx="101" cy="5"/>
        </a:xfrm>
      </xdr:grpSpPr>
      <xdr:sp macro="" textlink="">
        <xdr:nvSpPr>
          <xdr:cNvPr id="823" name="Line 2594">
            <a:extLst>
              <a:ext uri="{FF2B5EF4-FFF2-40B4-BE49-F238E27FC236}">
                <a16:creationId xmlns:a16="http://schemas.microsoft.com/office/drawing/2014/main" id="{EB729AA5-A0E9-40BB-9322-7E6DA568A6FB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24" name="Line 2595">
            <a:extLst>
              <a:ext uri="{FF2B5EF4-FFF2-40B4-BE49-F238E27FC236}">
                <a16:creationId xmlns:a16="http://schemas.microsoft.com/office/drawing/2014/main" id="{D310D28D-DA61-4B27-A0F6-1ECD78B8BF7C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25" name="Line 2596">
            <a:extLst>
              <a:ext uri="{FF2B5EF4-FFF2-40B4-BE49-F238E27FC236}">
                <a16:creationId xmlns:a16="http://schemas.microsoft.com/office/drawing/2014/main" id="{CAD8D3EE-31FE-43EE-9D7F-CBFEAB909F9A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26" name="Line 2597">
            <a:extLst>
              <a:ext uri="{FF2B5EF4-FFF2-40B4-BE49-F238E27FC236}">
                <a16:creationId xmlns:a16="http://schemas.microsoft.com/office/drawing/2014/main" id="{D5BF1A6A-8638-4841-B94F-2D652B05A3E6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27" name="Line 2598">
            <a:extLst>
              <a:ext uri="{FF2B5EF4-FFF2-40B4-BE49-F238E27FC236}">
                <a16:creationId xmlns:a16="http://schemas.microsoft.com/office/drawing/2014/main" id="{D784870C-1FF2-425F-92E0-EF9633D1EAF3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28" name="Line 2599">
            <a:extLst>
              <a:ext uri="{FF2B5EF4-FFF2-40B4-BE49-F238E27FC236}">
                <a16:creationId xmlns:a16="http://schemas.microsoft.com/office/drawing/2014/main" id="{13CAD6EF-6F04-46B7-811D-AB94E685C0D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29" name="Group 2600">
          <a:extLst>
            <a:ext uri="{FF2B5EF4-FFF2-40B4-BE49-F238E27FC236}">
              <a16:creationId xmlns:a16="http://schemas.microsoft.com/office/drawing/2014/main" id="{F6A4D295-25AE-4C3B-B315-385740B2055C}"/>
            </a:ext>
          </a:extLst>
        </xdr:cNvPr>
        <xdr:cNvGrpSpPr>
          <a:grpSpLocks/>
        </xdr:cNvGrpSpPr>
      </xdr:nvGrpSpPr>
      <xdr:grpSpPr bwMode="auto">
        <a:xfrm>
          <a:off x="556260" y="8199120"/>
          <a:ext cx="0" cy="0"/>
          <a:chOff x="567" y="754"/>
          <a:chExt cx="101" cy="5"/>
        </a:xfrm>
      </xdr:grpSpPr>
      <xdr:sp macro="" textlink="">
        <xdr:nvSpPr>
          <xdr:cNvPr id="830" name="Line 2601">
            <a:extLst>
              <a:ext uri="{FF2B5EF4-FFF2-40B4-BE49-F238E27FC236}">
                <a16:creationId xmlns:a16="http://schemas.microsoft.com/office/drawing/2014/main" id="{F4F00258-3D05-4F8C-B501-CE133D17161F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31" name="Line 2602">
            <a:extLst>
              <a:ext uri="{FF2B5EF4-FFF2-40B4-BE49-F238E27FC236}">
                <a16:creationId xmlns:a16="http://schemas.microsoft.com/office/drawing/2014/main" id="{B56419F5-7AE7-42A3-B75E-E49401E0F3E1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32" name="Line 2603">
            <a:extLst>
              <a:ext uri="{FF2B5EF4-FFF2-40B4-BE49-F238E27FC236}">
                <a16:creationId xmlns:a16="http://schemas.microsoft.com/office/drawing/2014/main" id="{3CF2CD87-A954-4F11-90AF-3585B487F644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33" name="Line 2604">
            <a:extLst>
              <a:ext uri="{FF2B5EF4-FFF2-40B4-BE49-F238E27FC236}">
                <a16:creationId xmlns:a16="http://schemas.microsoft.com/office/drawing/2014/main" id="{ADDA568D-0661-4DF4-9174-27E669EA46AA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34" name="Line 2605">
            <a:extLst>
              <a:ext uri="{FF2B5EF4-FFF2-40B4-BE49-F238E27FC236}">
                <a16:creationId xmlns:a16="http://schemas.microsoft.com/office/drawing/2014/main" id="{35670FBB-8482-40E8-9F04-6A0ABEC755F6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35" name="Line 2606">
            <a:extLst>
              <a:ext uri="{FF2B5EF4-FFF2-40B4-BE49-F238E27FC236}">
                <a16:creationId xmlns:a16="http://schemas.microsoft.com/office/drawing/2014/main" id="{7927AE89-8C6C-4D70-AE67-5B44AFDB29CB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36" name="Group 2607">
          <a:extLst>
            <a:ext uri="{FF2B5EF4-FFF2-40B4-BE49-F238E27FC236}">
              <a16:creationId xmlns:a16="http://schemas.microsoft.com/office/drawing/2014/main" id="{6D970DE0-A893-4483-85D6-4A8769B347C7}"/>
            </a:ext>
          </a:extLst>
        </xdr:cNvPr>
        <xdr:cNvGrpSpPr>
          <a:grpSpLocks/>
        </xdr:cNvGrpSpPr>
      </xdr:nvGrpSpPr>
      <xdr:grpSpPr bwMode="auto">
        <a:xfrm>
          <a:off x="556260" y="8199120"/>
          <a:ext cx="0" cy="0"/>
          <a:chOff x="567" y="754"/>
          <a:chExt cx="101" cy="5"/>
        </a:xfrm>
      </xdr:grpSpPr>
      <xdr:sp macro="" textlink="">
        <xdr:nvSpPr>
          <xdr:cNvPr id="837" name="Line 2608">
            <a:extLst>
              <a:ext uri="{FF2B5EF4-FFF2-40B4-BE49-F238E27FC236}">
                <a16:creationId xmlns:a16="http://schemas.microsoft.com/office/drawing/2014/main" id="{54E24F6B-DA46-4AAE-B0B4-01B60E9F25DB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38" name="Line 2609">
            <a:extLst>
              <a:ext uri="{FF2B5EF4-FFF2-40B4-BE49-F238E27FC236}">
                <a16:creationId xmlns:a16="http://schemas.microsoft.com/office/drawing/2014/main" id="{BFFDF2DF-0237-4B8B-8A74-FC44531C36AB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39" name="Line 2610">
            <a:extLst>
              <a:ext uri="{FF2B5EF4-FFF2-40B4-BE49-F238E27FC236}">
                <a16:creationId xmlns:a16="http://schemas.microsoft.com/office/drawing/2014/main" id="{A9D83972-8782-44CB-9C5F-F96B2476F19E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40" name="Line 2611">
            <a:extLst>
              <a:ext uri="{FF2B5EF4-FFF2-40B4-BE49-F238E27FC236}">
                <a16:creationId xmlns:a16="http://schemas.microsoft.com/office/drawing/2014/main" id="{76361B67-DC53-45D8-867C-B71BD305CDC9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41" name="Line 2612">
            <a:extLst>
              <a:ext uri="{FF2B5EF4-FFF2-40B4-BE49-F238E27FC236}">
                <a16:creationId xmlns:a16="http://schemas.microsoft.com/office/drawing/2014/main" id="{555FB7E1-B464-4ACB-90CD-DA05B5550F9E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42" name="Line 2613">
            <a:extLst>
              <a:ext uri="{FF2B5EF4-FFF2-40B4-BE49-F238E27FC236}">
                <a16:creationId xmlns:a16="http://schemas.microsoft.com/office/drawing/2014/main" id="{68C63A19-5346-48D2-B011-5A49068BC546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43" name="Group 2614">
          <a:extLst>
            <a:ext uri="{FF2B5EF4-FFF2-40B4-BE49-F238E27FC236}">
              <a16:creationId xmlns:a16="http://schemas.microsoft.com/office/drawing/2014/main" id="{0C1E442D-8DE0-42DC-9873-7BADDC46EE18}"/>
            </a:ext>
          </a:extLst>
        </xdr:cNvPr>
        <xdr:cNvGrpSpPr>
          <a:grpSpLocks/>
        </xdr:cNvGrpSpPr>
      </xdr:nvGrpSpPr>
      <xdr:grpSpPr bwMode="auto">
        <a:xfrm>
          <a:off x="556260" y="8199120"/>
          <a:ext cx="0" cy="0"/>
          <a:chOff x="567" y="754"/>
          <a:chExt cx="101" cy="5"/>
        </a:xfrm>
      </xdr:grpSpPr>
      <xdr:sp macro="" textlink="">
        <xdr:nvSpPr>
          <xdr:cNvPr id="844" name="Line 2615">
            <a:extLst>
              <a:ext uri="{FF2B5EF4-FFF2-40B4-BE49-F238E27FC236}">
                <a16:creationId xmlns:a16="http://schemas.microsoft.com/office/drawing/2014/main" id="{523E98CE-DA98-4178-99A4-AD7E5A9D863D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45" name="Line 2616">
            <a:extLst>
              <a:ext uri="{FF2B5EF4-FFF2-40B4-BE49-F238E27FC236}">
                <a16:creationId xmlns:a16="http://schemas.microsoft.com/office/drawing/2014/main" id="{1B937B6D-DD05-4311-94F4-78ECE7DFED09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46" name="Line 2617">
            <a:extLst>
              <a:ext uri="{FF2B5EF4-FFF2-40B4-BE49-F238E27FC236}">
                <a16:creationId xmlns:a16="http://schemas.microsoft.com/office/drawing/2014/main" id="{C77784B6-CC9D-4669-ADF1-8FA4A33F4917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47" name="Line 2618">
            <a:extLst>
              <a:ext uri="{FF2B5EF4-FFF2-40B4-BE49-F238E27FC236}">
                <a16:creationId xmlns:a16="http://schemas.microsoft.com/office/drawing/2014/main" id="{F6227783-4A77-4362-B2AF-32C564BA5CDF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48" name="Line 2619">
            <a:extLst>
              <a:ext uri="{FF2B5EF4-FFF2-40B4-BE49-F238E27FC236}">
                <a16:creationId xmlns:a16="http://schemas.microsoft.com/office/drawing/2014/main" id="{4FDA442E-4CCB-4CC9-ABBC-5D4BAF0AE8D5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49" name="Line 2620">
            <a:extLst>
              <a:ext uri="{FF2B5EF4-FFF2-40B4-BE49-F238E27FC236}">
                <a16:creationId xmlns:a16="http://schemas.microsoft.com/office/drawing/2014/main" id="{ADD40430-BF76-40CB-AD70-30BFC42DDC9E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50" name="Group 2621">
          <a:extLst>
            <a:ext uri="{FF2B5EF4-FFF2-40B4-BE49-F238E27FC236}">
              <a16:creationId xmlns:a16="http://schemas.microsoft.com/office/drawing/2014/main" id="{04628C54-EBCA-4B71-AF49-FD984FD41728}"/>
            </a:ext>
          </a:extLst>
        </xdr:cNvPr>
        <xdr:cNvGrpSpPr>
          <a:grpSpLocks/>
        </xdr:cNvGrpSpPr>
      </xdr:nvGrpSpPr>
      <xdr:grpSpPr bwMode="auto">
        <a:xfrm>
          <a:off x="556260" y="8199120"/>
          <a:ext cx="0" cy="0"/>
          <a:chOff x="567" y="754"/>
          <a:chExt cx="101" cy="5"/>
        </a:xfrm>
      </xdr:grpSpPr>
      <xdr:sp macro="" textlink="">
        <xdr:nvSpPr>
          <xdr:cNvPr id="851" name="Line 2622">
            <a:extLst>
              <a:ext uri="{FF2B5EF4-FFF2-40B4-BE49-F238E27FC236}">
                <a16:creationId xmlns:a16="http://schemas.microsoft.com/office/drawing/2014/main" id="{62F93CB4-20B9-432F-BF1E-51D9954A3682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52" name="Line 2623">
            <a:extLst>
              <a:ext uri="{FF2B5EF4-FFF2-40B4-BE49-F238E27FC236}">
                <a16:creationId xmlns:a16="http://schemas.microsoft.com/office/drawing/2014/main" id="{834E5AC2-4ABB-4342-A931-178089D5FFDB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53" name="Line 2624">
            <a:extLst>
              <a:ext uri="{FF2B5EF4-FFF2-40B4-BE49-F238E27FC236}">
                <a16:creationId xmlns:a16="http://schemas.microsoft.com/office/drawing/2014/main" id="{94AC95AC-FF55-4DA0-9268-CD26A4787025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54" name="Line 2625">
            <a:extLst>
              <a:ext uri="{FF2B5EF4-FFF2-40B4-BE49-F238E27FC236}">
                <a16:creationId xmlns:a16="http://schemas.microsoft.com/office/drawing/2014/main" id="{A45238C1-15D3-4F40-9BD2-A89CD5E5134A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55" name="Line 2626">
            <a:extLst>
              <a:ext uri="{FF2B5EF4-FFF2-40B4-BE49-F238E27FC236}">
                <a16:creationId xmlns:a16="http://schemas.microsoft.com/office/drawing/2014/main" id="{5EC9CD38-836E-46CC-8014-1E5B95686D99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56" name="Line 2627">
            <a:extLst>
              <a:ext uri="{FF2B5EF4-FFF2-40B4-BE49-F238E27FC236}">
                <a16:creationId xmlns:a16="http://schemas.microsoft.com/office/drawing/2014/main" id="{BBA7C442-EA2F-41A4-ABFD-ED2A830C1F02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57" name="Group 2628">
          <a:extLst>
            <a:ext uri="{FF2B5EF4-FFF2-40B4-BE49-F238E27FC236}">
              <a16:creationId xmlns:a16="http://schemas.microsoft.com/office/drawing/2014/main" id="{E9D276C7-9F42-42BB-8390-65E452277BA0}"/>
            </a:ext>
          </a:extLst>
        </xdr:cNvPr>
        <xdr:cNvGrpSpPr>
          <a:grpSpLocks/>
        </xdr:cNvGrpSpPr>
      </xdr:nvGrpSpPr>
      <xdr:grpSpPr bwMode="auto">
        <a:xfrm>
          <a:off x="556260" y="8199120"/>
          <a:ext cx="0" cy="0"/>
          <a:chOff x="567" y="754"/>
          <a:chExt cx="101" cy="5"/>
        </a:xfrm>
      </xdr:grpSpPr>
      <xdr:sp macro="" textlink="">
        <xdr:nvSpPr>
          <xdr:cNvPr id="858" name="Line 2629">
            <a:extLst>
              <a:ext uri="{FF2B5EF4-FFF2-40B4-BE49-F238E27FC236}">
                <a16:creationId xmlns:a16="http://schemas.microsoft.com/office/drawing/2014/main" id="{8ADE2256-F83A-4B88-9534-88088A7D2B4D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59" name="Line 2630">
            <a:extLst>
              <a:ext uri="{FF2B5EF4-FFF2-40B4-BE49-F238E27FC236}">
                <a16:creationId xmlns:a16="http://schemas.microsoft.com/office/drawing/2014/main" id="{8E53AC1A-2DBB-41E0-8ED8-392F23B2B95A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60" name="Line 2631">
            <a:extLst>
              <a:ext uri="{FF2B5EF4-FFF2-40B4-BE49-F238E27FC236}">
                <a16:creationId xmlns:a16="http://schemas.microsoft.com/office/drawing/2014/main" id="{2D4FFD94-EF24-4915-8D9E-C22FB984B96B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61" name="Line 2632">
            <a:extLst>
              <a:ext uri="{FF2B5EF4-FFF2-40B4-BE49-F238E27FC236}">
                <a16:creationId xmlns:a16="http://schemas.microsoft.com/office/drawing/2014/main" id="{28BECEF7-973C-4C83-A2C2-F2582BDEBC27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62" name="Line 2633">
            <a:extLst>
              <a:ext uri="{FF2B5EF4-FFF2-40B4-BE49-F238E27FC236}">
                <a16:creationId xmlns:a16="http://schemas.microsoft.com/office/drawing/2014/main" id="{C3129AA4-AC40-4127-80D6-68EF1B12EA8E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63" name="Line 2634">
            <a:extLst>
              <a:ext uri="{FF2B5EF4-FFF2-40B4-BE49-F238E27FC236}">
                <a16:creationId xmlns:a16="http://schemas.microsoft.com/office/drawing/2014/main" id="{1CDF6E8D-CF25-47E1-9E95-F83F7FB3F1A8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64" name="Group 2635">
          <a:extLst>
            <a:ext uri="{FF2B5EF4-FFF2-40B4-BE49-F238E27FC236}">
              <a16:creationId xmlns:a16="http://schemas.microsoft.com/office/drawing/2014/main" id="{C3F3E5CD-DE33-47C3-86B3-5B272A172B78}"/>
            </a:ext>
          </a:extLst>
        </xdr:cNvPr>
        <xdr:cNvGrpSpPr>
          <a:grpSpLocks/>
        </xdr:cNvGrpSpPr>
      </xdr:nvGrpSpPr>
      <xdr:grpSpPr bwMode="auto">
        <a:xfrm>
          <a:off x="556260" y="8199120"/>
          <a:ext cx="0" cy="0"/>
          <a:chOff x="567" y="754"/>
          <a:chExt cx="101" cy="5"/>
        </a:xfrm>
      </xdr:grpSpPr>
      <xdr:sp macro="" textlink="">
        <xdr:nvSpPr>
          <xdr:cNvPr id="865" name="Line 2636">
            <a:extLst>
              <a:ext uri="{FF2B5EF4-FFF2-40B4-BE49-F238E27FC236}">
                <a16:creationId xmlns:a16="http://schemas.microsoft.com/office/drawing/2014/main" id="{4E1F07DB-CCC9-4513-8394-B8B9CA4C0573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66" name="Line 2637">
            <a:extLst>
              <a:ext uri="{FF2B5EF4-FFF2-40B4-BE49-F238E27FC236}">
                <a16:creationId xmlns:a16="http://schemas.microsoft.com/office/drawing/2014/main" id="{EE62DE5B-24E7-44A4-A15A-270DE67848FB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67" name="Line 2638">
            <a:extLst>
              <a:ext uri="{FF2B5EF4-FFF2-40B4-BE49-F238E27FC236}">
                <a16:creationId xmlns:a16="http://schemas.microsoft.com/office/drawing/2014/main" id="{B98A1874-8254-4B7D-84D4-482255B1331B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68" name="Line 2639">
            <a:extLst>
              <a:ext uri="{FF2B5EF4-FFF2-40B4-BE49-F238E27FC236}">
                <a16:creationId xmlns:a16="http://schemas.microsoft.com/office/drawing/2014/main" id="{ECF828E8-9429-49FF-A570-5CC33382D67D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69" name="Line 2640">
            <a:extLst>
              <a:ext uri="{FF2B5EF4-FFF2-40B4-BE49-F238E27FC236}">
                <a16:creationId xmlns:a16="http://schemas.microsoft.com/office/drawing/2014/main" id="{6D0726BD-799E-4B7B-9676-7B89BAEE3FEF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70" name="Line 2641">
            <a:extLst>
              <a:ext uri="{FF2B5EF4-FFF2-40B4-BE49-F238E27FC236}">
                <a16:creationId xmlns:a16="http://schemas.microsoft.com/office/drawing/2014/main" id="{1C62ED5B-C61E-4F08-B3F4-10D6AEF30709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71" name="Group 2642">
          <a:extLst>
            <a:ext uri="{FF2B5EF4-FFF2-40B4-BE49-F238E27FC236}">
              <a16:creationId xmlns:a16="http://schemas.microsoft.com/office/drawing/2014/main" id="{63BEFB13-5C25-4A61-A5A8-A5CF0B9FCFE6}"/>
            </a:ext>
          </a:extLst>
        </xdr:cNvPr>
        <xdr:cNvGrpSpPr>
          <a:grpSpLocks/>
        </xdr:cNvGrpSpPr>
      </xdr:nvGrpSpPr>
      <xdr:grpSpPr bwMode="auto">
        <a:xfrm>
          <a:off x="556260" y="8199120"/>
          <a:ext cx="0" cy="0"/>
          <a:chOff x="567" y="754"/>
          <a:chExt cx="101" cy="5"/>
        </a:xfrm>
      </xdr:grpSpPr>
      <xdr:sp macro="" textlink="">
        <xdr:nvSpPr>
          <xdr:cNvPr id="872" name="Line 2643">
            <a:extLst>
              <a:ext uri="{FF2B5EF4-FFF2-40B4-BE49-F238E27FC236}">
                <a16:creationId xmlns:a16="http://schemas.microsoft.com/office/drawing/2014/main" id="{0E94A404-69BF-42FA-844E-BCC0602A258A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73" name="Line 2644">
            <a:extLst>
              <a:ext uri="{FF2B5EF4-FFF2-40B4-BE49-F238E27FC236}">
                <a16:creationId xmlns:a16="http://schemas.microsoft.com/office/drawing/2014/main" id="{6325D64E-7233-4BAD-B709-D63A40EF9AE2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74" name="Line 2645">
            <a:extLst>
              <a:ext uri="{FF2B5EF4-FFF2-40B4-BE49-F238E27FC236}">
                <a16:creationId xmlns:a16="http://schemas.microsoft.com/office/drawing/2014/main" id="{6D50919E-EE1C-4692-A8EF-767513DCA1C6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75" name="Line 2646">
            <a:extLst>
              <a:ext uri="{FF2B5EF4-FFF2-40B4-BE49-F238E27FC236}">
                <a16:creationId xmlns:a16="http://schemas.microsoft.com/office/drawing/2014/main" id="{88DCE180-D0A0-4035-B48E-F35E4B5D09FA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76" name="Line 2647">
            <a:extLst>
              <a:ext uri="{FF2B5EF4-FFF2-40B4-BE49-F238E27FC236}">
                <a16:creationId xmlns:a16="http://schemas.microsoft.com/office/drawing/2014/main" id="{8CF51561-556F-4113-B517-852A9CC9A92E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77" name="Line 2648">
            <a:extLst>
              <a:ext uri="{FF2B5EF4-FFF2-40B4-BE49-F238E27FC236}">
                <a16:creationId xmlns:a16="http://schemas.microsoft.com/office/drawing/2014/main" id="{44BC9ADE-A4E7-41DE-9A24-B20C6255D1B3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79</xdr:row>
      <xdr:rowOff>0</xdr:rowOff>
    </xdr:from>
    <xdr:to>
      <xdr:col>2</xdr:col>
      <xdr:colOff>0</xdr:colOff>
      <xdr:row>79</xdr:row>
      <xdr:rowOff>0</xdr:rowOff>
    </xdr:to>
    <xdr:grpSp>
      <xdr:nvGrpSpPr>
        <xdr:cNvPr id="878" name="Group 2649">
          <a:extLst>
            <a:ext uri="{FF2B5EF4-FFF2-40B4-BE49-F238E27FC236}">
              <a16:creationId xmlns:a16="http://schemas.microsoft.com/office/drawing/2014/main" id="{CC4266D9-A42A-4321-8284-96D1A9F04BB5}"/>
            </a:ext>
          </a:extLst>
        </xdr:cNvPr>
        <xdr:cNvGrpSpPr>
          <a:grpSpLocks/>
        </xdr:cNvGrpSpPr>
      </xdr:nvGrpSpPr>
      <xdr:grpSpPr bwMode="auto">
        <a:xfrm>
          <a:off x="556260" y="10942320"/>
          <a:ext cx="0" cy="0"/>
          <a:chOff x="567" y="754"/>
          <a:chExt cx="101" cy="5"/>
        </a:xfrm>
      </xdr:grpSpPr>
      <xdr:sp macro="" textlink="">
        <xdr:nvSpPr>
          <xdr:cNvPr id="879" name="Line 2650">
            <a:extLst>
              <a:ext uri="{FF2B5EF4-FFF2-40B4-BE49-F238E27FC236}">
                <a16:creationId xmlns:a16="http://schemas.microsoft.com/office/drawing/2014/main" id="{649E3EB0-A771-4ED1-80F0-E2848D956E62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0" name="Line 2651">
            <a:extLst>
              <a:ext uri="{FF2B5EF4-FFF2-40B4-BE49-F238E27FC236}">
                <a16:creationId xmlns:a16="http://schemas.microsoft.com/office/drawing/2014/main" id="{12A31A72-22A6-463A-A7C8-5AC8F3591BC7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1" name="Line 2652">
            <a:extLst>
              <a:ext uri="{FF2B5EF4-FFF2-40B4-BE49-F238E27FC236}">
                <a16:creationId xmlns:a16="http://schemas.microsoft.com/office/drawing/2014/main" id="{337F6E41-6671-4442-8A0A-077E4051658D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2" name="Line 2653">
            <a:extLst>
              <a:ext uri="{FF2B5EF4-FFF2-40B4-BE49-F238E27FC236}">
                <a16:creationId xmlns:a16="http://schemas.microsoft.com/office/drawing/2014/main" id="{503FB1E0-F926-4FE7-BE5B-47C20EBE8879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3" name="Line 2654">
            <a:extLst>
              <a:ext uri="{FF2B5EF4-FFF2-40B4-BE49-F238E27FC236}">
                <a16:creationId xmlns:a16="http://schemas.microsoft.com/office/drawing/2014/main" id="{4879E068-F888-443A-B1DE-771473569643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4" name="Line 2655">
            <a:extLst>
              <a:ext uri="{FF2B5EF4-FFF2-40B4-BE49-F238E27FC236}">
                <a16:creationId xmlns:a16="http://schemas.microsoft.com/office/drawing/2014/main" id="{176C2CAC-74AB-402B-8CD5-F40B049326C4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5" name="Group 2714">
          <a:extLst>
            <a:ext uri="{FF2B5EF4-FFF2-40B4-BE49-F238E27FC236}">
              <a16:creationId xmlns:a16="http://schemas.microsoft.com/office/drawing/2014/main" id="{87956390-5082-402A-8C6A-FAF1F6D711A9}"/>
            </a:ext>
          </a:extLst>
        </xdr:cNvPr>
        <xdr:cNvGrpSpPr>
          <a:grpSpLocks/>
        </xdr:cNvGrpSpPr>
      </xdr:nvGrpSpPr>
      <xdr:grpSpPr bwMode="auto">
        <a:xfrm>
          <a:off x="556260" y="8199120"/>
          <a:ext cx="0" cy="0"/>
          <a:chOff x="567" y="754"/>
          <a:chExt cx="101" cy="5"/>
        </a:xfrm>
      </xdr:grpSpPr>
      <xdr:sp macro="" textlink="">
        <xdr:nvSpPr>
          <xdr:cNvPr id="886" name="Line 2715">
            <a:extLst>
              <a:ext uri="{FF2B5EF4-FFF2-40B4-BE49-F238E27FC236}">
                <a16:creationId xmlns:a16="http://schemas.microsoft.com/office/drawing/2014/main" id="{011DA0C4-E417-453D-B8EB-08A3B35FDEBA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7" name="Line 2716">
            <a:extLst>
              <a:ext uri="{FF2B5EF4-FFF2-40B4-BE49-F238E27FC236}">
                <a16:creationId xmlns:a16="http://schemas.microsoft.com/office/drawing/2014/main" id="{9A6B0755-3E88-4FD5-9D0B-057A0FC75908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8" name="Line 2717">
            <a:extLst>
              <a:ext uri="{FF2B5EF4-FFF2-40B4-BE49-F238E27FC236}">
                <a16:creationId xmlns:a16="http://schemas.microsoft.com/office/drawing/2014/main" id="{F74BCF6C-94A4-4D20-AFA9-BA2FEE956DD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9" name="Line 2718">
            <a:extLst>
              <a:ext uri="{FF2B5EF4-FFF2-40B4-BE49-F238E27FC236}">
                <a16:creationId xmlns:a16="http://schemas.microsoft.com/office/drawing/2014/main" id="{617C0C18-C7CD-4E31-B7F7-9760EC704C2B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" name="Line 2719">
            <a:extLst>
              <a:ext uri="{FF2B5EF4-FFF2-40B4-BE49-F238E27FC236}">
                <a16:creationId xmlns:a16="http://schemas.microsoft.com/office/drawing/2014/main" id="{006DD33B-4958-463B-AF04-0D0C1785EA8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1" name="Line 2720">
            <a:extLst>
              <a:ext uri="{FF2B5EF4-FFF2-40B4-BE49-F238E27FC236}">
                <a16:creationId xmlns:a16="http://schemas.microsoft.com/office/drawing/2014/main" id="{C8CE7133-0282-4264-B1E5-FBAFF23F4E14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92" name="Group 2721">
          <a:extLst>
            <a:ext uri="{FF2B5EF4-FFF2-40B4-BE49-F238E27FC236}">
              <a16:creationId xmlns:a16="http://schemas.microsoft.com/office/drawing/2014/main" id="{D40B7B6E-0151-4FD7-B6C6-D471F8B48E5D}"/>
            </a:ext>
          </a:extLst>
        </xdr:cNvPr>
        <xdr:cNvGrpSpPr>
          <a:grpSpLocks/>
        </xdr:cNvGrpSpPr>
      </xdr:nvGrpSpPr>
      <xdr:grpSpPr bwMode="auto">
        <a:xfrm>
          <a:off x="556260" y="8199120"/>
          <a:ext cx="0" cy="0"/>
          <a:chOff x="567" y="754"/>
          <a:chExt cx="101" cy="5"/>
        </a:xfrm>
      </xdr:grpSpPr>
      <xdr:sp macro="" textlink="">
        <xdr:nvSpPr>
          <xdr:cNvPr id="893" name="Line 2722">
            <a:extLst>
              <a:ext uri="{FF2B5EF4-FFF2-40B4-BE49-F238E27FC236}">
                <a16:creationId xmlns:a16="http://schemas.microsoft.com/office/drawing/2014/main" id="{2B80ACDF-5219-48D7-8419-6BDAA2498CE7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" name="Line 2723">
            <a:extLst>
              <a:ext uri="{FF2B5EF4-FFF2-40B4-BE49-F238E27FC236}">
                <a16:creationId xmlns:a16="http://schemas.microsoft.com/office/drawing/2014/main" id="{1FAE565B-1294-493F-B817-2B505BCEE18D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" name="Line 2724">
            <a:extLst>
              <a:ext uri="{FF2B5EF4-FFF2-40B4-BE49-F238E27FC236}">
                <a16:creationId xmlns:a16="http://schemas.microsoft.com/office/drawing/2014/main" id="{09154CFE-38CC-4778-AAF6-0A45AFD522E1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6" name="Line 2725">
            <a:extLst>
              <a:ext uri="{FF2B5EF4-FFF2-40B4-BE49-F238E27FC236}">
                <a16:creationId xmlns:a16="http://schemas.microsoft.com/office/drawing/2014/main" id="{F7A6C854-AECE-477F-B68B-686D1AAD8EB6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7" name="Line 2726">
            <a:extLst>
              <a:ext uri="{FF2B5EF4-FFF2-40B4-BE49-F238E27FC236}">
                <a16:creationId xmlns:a16="http://schemas.microsoft.com/office/drawing/2014/main" id="{D7653A9A-44B3-42D0-B28D-950A2D2DA6BB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8" name="Line 2727">
            <a:extLst>
              <a:ext uri="{FF2B5EF4-FFF2-40B4-BE49-F238E27FC236}">
                <a16:creationId xmlns:a16="http://schemas.microsoft.com/office/drawing/2014/main" id="{6E5F46A3-D60C-4AD7-BDE1-644EE3CDBE06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99" name="Group 2728">
          <a:extLst>
            <a:ext uri="{FF2B5EF4-FFF2-40B4-BE49-F238E27FC236}">
              <a16:creationId xmlns:a16="http://schemas.microsoft.com/office/drawing/2014/main" id="{3EE8D43A-DD27-4B6F-A01B-6BDE79DD3A20}"/>
            </a:ext>
          </a:extLst>
        </xdr:cNvPr>
        <xdr:cNvGrpSpPr>
          <a:grpSpLocks/>
        </xdr:cNvGrpSpPr>
      </xdr:nvGrpSpPr>
      <xdr:grpSpPr bwMode="auto">
        <a:xfrm>
          <a:off x="556260" y="8199120"/>
          <a:ext cx="0" cy="0"/>
          <a:chOff x="567" y="754"/>
          <a:chExt cx="101" cy="5"/>
        </a:xfrm>
      </xdr:grpSpPr>
      <xdr:sp macro="" textlink="">
        <xdr:nvSpPr>
          <xdr:cNvPr id="900" name="Line 2729">
            <a:extLst>
              <a:ext uri="{FF2B5EF4-FFF2-40B4-BE49-F238E27FC236}">
                <a16:creationId xmlns:a16="http://schemas.microsoft.com/office/drawing/2014/main" id="{0E96B894-6A5E-45FF-A930-00F6D9F406C9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01" name="Line 2730">
            <a:extLst>
              <a:ext uri="{FF2B5EF4-FFF2-40B4-BE49-F238E27FC236}">
                <a16:creationId xmlns:a16="http://schemas.microsoft.com/office/drawing/2014/main" id="{C163FD2A-1CD2-4274-A3C9-B972ED630A34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02" name="Line 2731">
            <a:extLst>
              <a:ext uri="{FF2B5EF4-FFF2-40B4-BE49-F238E27FC236}">
                <a16:creationId xmlns:a16="http://schemas.microsoft.com/office/drawing/2014/main" id="{BCDB74BD-E85A-4AD8-9335-94F04F52C858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03" name="Line 2732">
            <a:extLst>
              <a:ext uri="{FF2B5EF4-FFF2-40B4-BE49-F238E27FC236}">
                <a16:creationId xmlns:a16="http://schemas.microsoft.com/office/drawing/2014/main" id="{F5FF4ECD-6939-4434-B3DD-797DAA038258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04" name="Line 2733">
            <a:extLst>
              <a:ext uri="{FF2B5EF4-FFF2-40B4-BE49-F238E27FC236}">
                <a16:creationId xmlns:a16="http://schemas.microsoft.com/office/drawing/2014/main" id="{73C9B887-E388-4272-AA40-E67AC6D7AB07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05" name="Line 2734">
            <a:extLst>
              <a:ext uri="{FF2B5EF4-FFF2-40B4-BE49-F238E27FC236}">
                <a16:creationId xmlns:a16="http://schemas.microsoft.com/office/drawing/2014/main" id="{6A05CD25-5470-4B53-A074-8067E4830F5F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906" name="Group 2735">
          <a:extLst>
            <a:ext uri="{FF2B5EF4-FFF2-40B4-BE49-F238E27FC236}">
              <a16:creationId xmlns:a16="http://schemas.microsoft.com/office/drawing/2014/main" id="{A5280758-05A9-4DD9-A947-A78D4C6E2D94}"/>
            </a:ext>
          </a:extLst>
        </xdr:cNvPr>
        <xdr:cNvGrpSpPr>
          <a:grpSpLocks/>
        </xdr:cNvGrpSpPr>
      </xdr:nvGrpSpPr>
      <xdr:grpSpPr bwMode="auto">
        <a:xfrm>
          <a:off x="556260" y="8199120"/>
          <a:ext cx="0" cy="0"/>
          <a:chOff x="567" y="754"/>
          <a:chExt cx="101" cy="5"/>
        </a:xfrm>
      </xdr:grpSpPr>
      <xdr:sp macro="" textlink="">
        <xdr:nvSpPr>
          <xdr:cNvPr id="907" name="Line 2736">
            <a:extLst>
              <a:ext uri="{FF2B5EF4-FFF2-40B4-BE49-F238E27FC236}">
                <a16:creationId xmlns:a16="http://schemas.microsoft.com/office/drawing/2014/main" id="{D43E19A6-2409-4578-AE32-5575B487B834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08" name="Line 2737">
            <a:extLst>
              <a:ext uri="{FF2B5EF4-FFF2-40B4-BE49-F238E27FC236}">
                <a16:creationId xmlns:a16="http://schemas.microsoft.com/office/drawing/2014/main" id="{15FCE9B3-DA42-494C-BB14-7293F8D57825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09" name="Line 2738">
            <a:extLst>
              <a:ext uri="{FF2B5EF4-FFF2-40B4-BE49-F238E27FC236}">
                <a16:creationId xmlns:a16="http://schemas.microsoft.com/office/drawing/2014/main" id="{4254541F-60DF-43B6-A104-1F4D1565B789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10" name="Line 2739">
            <a:extLst>
              <a:ext uri="{FF2B5EF4-FFF2-40B4-BE49-F238E27FC236}">
                <a16:creationId xmlns:a16="http://schemas.microsoft.com/office/drawing/2014/main" id="{FA72C86E-B904-41DC-9B2D-824131B6E588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11" name="Line 2740">
            <a:extLst>
              <a:ext uri="{FF2B5EF4-FFF2-40B4-BE49-F238E27FC236}">
                <a16:creationId xmlns:a16="http://schemas.microsoft.com/office/drawing/2014/main" id="{2EA7BF4F-85AB-46D2-BEB2-9A57A32F1747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12" name="Line 2741">
            <a:extLst>
              <a:ext uri="{FF2B5EF4-FFF2-40B4-BE49-F238E27FC236}">
                <a16:creationId xmlns:a16="http://schemas.microsoft.com/office/drawing/2014/main" id="{BDE60438-B09C-4C1C-8877-7012D1E70926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913" name="Group 2742">
          <a:extLst>
            <a:ext uri="{FF2B5EF4-FFF2-40B4-BE49-F238E27FC236}">
              <a16:creationId xmlns:a16="http://schemas.microsoft.com/office/drawing/2014/main" id="{95FA2788-B38F-4A65-91E3-F6C84D7D78BF}"/>
            </a:ext>
          </a:extLst>
        </xdr:cNvPr>
        <xdr:cNvGrpSpPr>
          <a:grpSpLocks/>
        </xdr:cNvGrpSpPr>
      </xdr:nvGrpSpPr>
      <xdr:grpSpPr bwMode="auto">
        <a:xfrm>
          <a:off x="556260" y="8199120"/>
          <a:ext cx="0" cy="0"/>
          <a:chOff x="567" y="754"/>
          <a:chExt cx="101" cy="5"/>
        </a:xfrm>
      </xdr:grpSpPr>
      <xdr:sp macro="" textlink="">
        <xdr:nvSpPr>
          <xdr:cNvPr id="914" name="Line 2743">
            <a:extLst>
              <a:ext uri="{FF2B5EF4-FFF2-40B4-BE49-F238E27FC236}">
                <a16:creationId xmlns:a16="http://schemas.microsoft.com/office/drawing/2014/main" id="{D7C2C8F0-3B78-4028-BDCA-3B6BDF28BE51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15" name="Line 2744">
            <a:extLst>
              <a:ext uri="{FF2B5EF4-FFF2-40B4-BE49-F238E27FC236}">
                <a16:creationId xmlns:a16="http://schemas.microsoft.com/office/drawing/2014/main" id="{58B4FA5F-6306-465D-B1B8-44BF6D1D4B2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16" name="Line 2745">
            <a:extLst>
              <a:ext uri="{FF2B5EF4-FFF2-40B4-BE49-F238E27FC236}">
                <a16:creationId xmlns:a16="http://schemas.microsoft.com/office/drawing/2014/main" id="{C98E881D-9872-4B61-88F4-B55CDBC9442C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17" name="Line 2746">
            <a:extLst>
              <a:ext uri="{FF2B5EF4-FFF2-40B4-BE49-F238E27FC236}">
                <a16:creationId xmlns:a16="http://schemas.microsoft.com/office/drawing/2014/main" id="{F55AF20F-A87C-4DE5-9175-812C071BB5C1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18" name="Line 2747">
            <a:extLst>
              <a:ext uri="{FF2B5EF4-FFF2-40B4-BE49-F238E27FC236}">
                <a16:creationId xmlns:a16="http://schemas.microsoft.com/office/drawing/2014/main" id="{047609A7-13DD-4F61-B665-FD348E149ECC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19" name="Line 2748">
            <a:extLst>
              <a:ext uri="{FF2B5EF4-FFF2-40B4-BE49-F238E27FC236}">
                <a16:creationId xmlns:a16="http://schemas.microsoft.com/office/drawing/2014/main" id="{BCEACB30-651B-4D3C-A029-C3A5FE8C4C0B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920" name="Group 2749">
          <a:extLst>
            <a:ext uri="{FF2B5EF4-FFF2-40B4-BE49-F238E27FC236}">
              <a16:creationId xmlns:a16="http://schemas.microsoft.com/office/drawing/2014/main" id="{6B3367B4-458D-4DA0-A090-30E17851F349}"/>
            </a:ext>
          </a:extLst>
        </xdr:cNvPr>
        <xdr:cNvGrpSpPr>
          <a:grpSpLocks/>
        </xdr:cNvGrpSpPr>
      </xdr:nvGrpSpPr>
      <xdr:grpSpPr bwMode="auto">
        <a:xfrm>
          <a:off x="556260" y="8199120"/>
          <a:ext cx="0" cy="0"/>
          <a:chOff x="567" y="754"/>
          <a:chExt cx="101" cy="5"/>
        </a:xfrm>
      </xdr:grpSpPr>
      <xdr:sp macro="" textlink="">
        <xdr:nvSpPr>
          <xdr:cNvPr id="921" name="Line 2750">
            <a:extLst>
              <a:ext uri="{FF2B5EF4-FFF2-40B4-BE49-F238E27FC236}">
                <a16:creationId xmlns:a16="http://schemas.microsoft.com/office/drawing/2014/main" id="{FBEC3FD2-7238-4B32-A00E-AD411E40EFAE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22" name="Line 2751">
            <a:extLst>
              <a:ext uri="{FF2B5EF4-FFF2-40B4-BE49-F238E27FC236}">
                <a16:creationId xmlns:a16="http://schemas.microsoft.com/office/drawing/2014/main" id="{74B65A33-78AD-46E8-9B22-6E9B05E582B1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23" name="Line 2752">
            <a:extLst>
              <a:ext uri="{FF2B5EF4-FFF2-40B4-BE49-F238E27FC236}">
                <a16:creationId xmlns:a16="http://schemas.microsoft.com/office/drawing/2014/main" id="{3343282D-869A-4B88-8DDD-A7972D461319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24" name="Line 2753">
            <a:extLst>
              <a:ext uri="{FF2B5EF4-FFF2-40B4-BE49-F238E27FC236}">
                <a16:creationId xmlns:a16="http://schemas.microsoft.com/office/drawing/2014/main" id="{573865B1-4C40-48F0-94BF-D3B37702FC91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25" name="Line 2754">
            <a:extLst>
              <a:ext uri="{FF2B5EF4-FFF2-40B4-BE49-F238E27FC236}">
                <a16:creationId xmlns:a16="http://schemas.microsoft.com/office/drawing/2014/main" id="{E4DCCF16-7196-48E1-9CBC-C07551F7917C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26" name="Line 2755">
            <a:extLst>
              <a:ext uri="{FF2B5EF4-FFF2-40B4-BE49-F238E27FC236}">
                <a16:creationId xmlns:a16="http://schemas.microsoft.com/office/drawing/2014/main" id="{19EF9654-D15D-4FCF-BBA9-342760970E66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927" name="Group 2756">
          <a:extLst>
            <a:ext uri="{FF2B5EF4-FFF2-40B4-BE49-F238E27FC236}">
              <a16:creationId xmlns:a16="http://schemas.microsoft.com/office/drawing/2014/main" id="{554E1A4E-1463-4B12-8B61-B1F70C78280B}"/>
            </a:ext>
          </a:extLst>
        </xdr:cNvPr>
        <xdr:cNvGrpSpPr>
          <a:grpSpLocks/>
        </xdr:cNvGrpSpPr>
      </xdr:nvGrpSpPr>
      <xdr:grpSpPr bwMode="auto">
        <a:xfrm>
          <a:off x="556260" y="8199120"/>
          <a:ext cx="0" cy="0"/>
          <a:chOff x="567" y="754"/>
          <a:chExt cx="101" cy="5"/>
        </a:xfrm>
      </xdr:grpSpPr>
      <xdr:sp macro="" textlink="">
        <xdr:nvSpPr>
          <xdr:cNvPr id="928" name="Line 2757">
            <a:extLst>
              <a:ext uri="{FF2B5EF4-FFF2-40B4-BE49-F238E27FC236}">
                <a16:creationId xmlns:a16="http://schemas.microsoft.com/office/drawing/2014/main" id="{BDAF00EE-D1A4-4E08-9F51-CE6399D3B908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29" name="Line 2758">
            <a:extLst>
              <a:ext uri="{FF2B5EF4-FFF2-40B4-BE49-F238E27FC236}">
                <a16:creationId xmlns:a16="http://schemas.microsoft.com/office/drawing/2014/main" id="{4651B6AD-28A0-4175-A498-882F9384DE3A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30" name="Line 2759">
            <a:extLst>
              <a:ext uri="{FF2B5EF4-FFF2-40B4-BE49-F238E27FC236}">
                <a16:creationId xmlns:a16="http://schemas.microsoft.com/office/drawing/2014/main" id="{20E733DB-2D81-41A0-BE3E-6EEF5DA459CE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31" name="Line 2760">
            <a:extLst>
              <a:ext uri="{FF2B5EF4-FFF2-40B4-BE49-F238E27FC236}">
                <a16:creationId xmlns:a16="http://schemas.microsoft.com/office/drawing/2014/main" id="{D84B1A4E-1F6E-4407-BFC7-7B1D2BF772D8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32" name="Line 2761">
            <a:extLst>
              <a:ext uri="{FF2B5EF4-FFF2-40B4-BE49-F238E27FC236}">
                <a16:creationId xmlns:a16="http://schemas.microsoft.com/office/drawing/2014/main" id="{84151AE3-461E-4772-9AC7-479931E9266F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33" name="Line 2762">
            <a:extLst>
              <a:ext uri="{FF2B5EF4-FFF2-40B4-BE49-F238E27FC236}">
                <a16:creationId xmlns:a16="http://schemas.microsoft.com/office/drawing/2014/main" id="{5440860C-F619-4060-BFF7-E2C2D660E504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934" name="Group 2763">
          <a:extLst>
            <a:ext uri="{FF2B5EF4-FFF2-40B4-BE49-F238E27FC236}">
              <a16:creationId xmlns:a16="http://schemas.microsoft.com/office/drawing/2014/main" id="{19566098-F4EF-46AD-AD0A-EFB19CC022FC}"/>
            </a:ext>
          </a:extLst>
        </xdr:cNvPr>
        <xdr:cNvGrpSpPr>
          <a:grpSpLocks/>
        </xdr:cNvGrpSpPr>
      </xdr:nvGrpSpPr>
      <xdr:grpSpPr bwMode="auto">
        <a:xfrm>
          <a:off x="556260" y="8199120"/>
          <a:ext cx="0" cy="0"/>
          <a:chOff x="567" y="754"/>
          <a:chExt cx="101" cy="5"/>
        </a:xfrm>
      </xdr:grpSpPr>
      <xdr:sp macro="" textlink="">
        <xdr:nvSpPr>
          <xdr:cNvPr id="935" name="Line 2764">
            <a:extLst>
              <a:ext uri="{FF2B5EF4-FFF2-40B4-BE49-F238E27FC236}">
                <a16:creationId xmlns:a16="http://schemas.microsoft.com/office/drawing/2014/main" id="{39547517-5006-4886-86A0-34324CCE9B24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36" name="Line 2765">
            <a:extLst>
              <a:ext uri="{FF2B5EF4-FFF2-40B4-BE49-F238E27FC236}">
                <a16:creationId xmlns:a16="http://schemas.microsoft.com/office/drawing/2014/main" id="{D3E6FBC3-F0F6-4182-943D-6BFB29EFFFEB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37" name="Line 2766">
            <a:extLst>
              <a:ext uri="{FF2B5EF4-FFF2-40B4-BE49-F238E27FC236}">
                <a16:creationId xmlns:a16="http://schemas.microsoft.com/office/drawing/2014/main" id="{A295A0B0-1156-4890-8CA2-0468BE7C8D1F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38" name="Line 2767">
            <a:extLst>
              <a:ext uri="{FF2B5EF4-FFF2-40B4-BE49-F238E27FC236}">
                <a16:creationId xmlns:a16="http://schemas.microsoft.com/office/drawing/2014/main" id="{CF2ADA32-E29B-433A-9640-16F79AAD115E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39" name="Line 2768">
            <a:extLst>
              <a:ext uri="{FF2B5EF4-FFF2-40B4-BE49-F238E27FC236}">
                <a16:creationId xmlns:a16="http://schemas.microsoft.com/office/drawing/2014/main" id="{0A7BEBA8-AB49-4323-9EED-570C744654DC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40" name="Line 2769">
            <a:extLst>
              <a:ext uri="{FF2B5EF4-FFF2-40B4-BE49-F238E27FC236}">
                <a16:creationId xmlns:a16="http://schemas.microsoft.com/office/drawing/2014/main" id="{6308C302-AD4F-4D91-9778-63B0CDA514B1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941" name="Group 2770">
          <a:extLst>
            <a:ext uri="{FF2B5EF4-FFF2-40B4-BE49-F238E27FC236}">
              <a16:creationId xmlns:a16="http://schemas.microsoft.com/office/drawing/2014/main" id="{67539719-B503-44B6-A89E-E4088ECDBEE4}"/>
            </a:ext>
          </a:extLst>
        </xdr:cNvPr>
        <xdr:cNvGrpSpPr>
          <a:grpSpLocks/>
        </xdr:cNvGrpSpPr>
      </xdr:nvGrpSpPr>
      <xdr:grpSpPr bwMode="auto">
        <a:xfrm>
          <a:off x="556260" y="8199120"/>
          <a:ext cx="0" cy="0"/>
          <a:chOff x="567" y="754"/>
          <a:chExt cx="101" cy="5"/>
        </a:xfrm>
      </xdr:grpSpPr>
      <xdr:sp macro="" textlink="">
        <xdr:nvSpPr>
          <xdr:cNvPr id="942" name="Line 2771">
            <a:extLst>
              <a:ext uri="{FF2B5EF4-FFF2-40B4-BE49-F238E27FC236}">
                <a16:creationId xmlns:a16="http://schemas.microsoft.com/office/drawing/2014/main" id="{CBFF8281-DD48-48A3-BA65-215EC585941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43" name="Line 2772">
            <a:extLst>
              <a:ext uri="{FF2B5EF4-FFF2-40B4-BE49-F238E27FC236}">
                <a16:creationId xmlns:a16="http://schemas.microsoft.com/office/drawing/2014/main" id="{3F960572-92B5-42DF-A01B-1DA9D64F83A4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44" name="Line 2773">
            <a:extLst>
              <a:ext uri="{FF2B5EF4-FFF2-40B4-BE49-F238E27FC236}">
                <a16:creationId xmlns:a16="http://schemas.microsoft.com/office/drawing/2014/main" id="{A54BDC7A-7F0E-4BE0-ABA1-4BFF0D3D5455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45" name="Line 2774">
            <a:extLst>
              <a:ext uri="{FF2B5EF4-FFF2-40B4-BE49-F238E27FC236}">
                <a16:creationId xmlns:a16="http://schemas.microsoft.com/office/drawing/2014/main" id="{5D62AC0C-67EF-492F-A3F9-3395C43C9D38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46" name="Line 2775">
            <a:extLst>
              <a:ext uri="{FF2B5EF4-FFF2-40B4-BE49-F238E27FC236}">
                <a16:creationId xmlns:a16="http://schemas.microsoft.com/office/drawing/2014/main" id="{E1050D01-BEF6-44FB-8631-A5490590B169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47" name="Line 2776">
            <a:extLst>
              <a:ext uri="{FF2B5EF4-FFF2-40B4-BE49-F238E27FC236}">
                <a16:creationId xmlns:a16="http://schemas.microsoft.com/office/drawing/2014/main" id="{321656F3-3C45-4F05-93BF-C254CC91AC89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948" name="Group 2777">
          <a:extLst>
            <a:ext uri="{FF2B5EF4-FFF2-40B4-BE49-F238E27FC236}">
              <a16:creationId xmlns:a16="http://schemas.microsoft.com/office/drawing/2014/main" id="{408AB5EA-5EB0-4486-9FD7-DA6DE7C634BE}"/>
            </a:ext>
          </a:extLst>
        </xdr:cNvPr>
        <xdr:cNvGrpSpPr>
          <a:grpSpLocks/>
        </xdr:cNvGrpSpPr>
      </xdr:nvGrpSpPr>
      <xdr:grpSpPr bwMode="auto">
        <a:xfrm>
          <a:off x="556260" y="8199120"/>
          <a:ext cx="0" cy="0"/>
          <a:chOff x="567" y="754"/>
          <a:chExt cx="101" cy="5"/>
        </a:xfrm>
      </xdr:grpSpPr>
      <xdr:sp macro="" textlink="">
        <xdr:nvSpPr>
          <xdr:cNvPr id="949" name="Line 2778">
            <a:extLst>
              <a:ext uri="{FF2B5EF4-FFF2-40B4-BE49-F238E27FC236}">
                <a16:creationId xmlns:a16="http://schemas.microsoft.com/office/drawing/2014/main" id="{BDDB3C5B-CD81-4306-9B09-8F5777BF2FB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50" name="Line 2779">
            <a:extLst>
              <a:ext uri="{FF2B5EF4-FFF2-40B4-BE49-F238E27FC236}">
                <a16:creationId xmlns:a16="http://schemas.microsoft.com/office/drawing/2014/main" id="{9E03CEFD-ADE4-4AD2-B08E-A2785B057DDC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51" name="Line 2780">
            <a:extLst>
              <a:ext uri="{FF2B5EF4-FFF2-40B4-BE49-F238E27FC236}">
                <a16:creationId xmlns:a16="http://schemas.microsoft.com/office/drawing/2014/main" id="{F738463A-4BED-4675-B6DF-33435A4B848F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52" name="Line 2781">
            <a:extLst>
              <a:ext uri="{FF2B5EF4-FFF2-40B4-BE49-F238E27FC236}">
                <a16:creationId xmlns:a16="http://schemas.microsoft.com/office/drawing/2014/main" id="{D0B97AFC-DA85-4E6A-A4D7-26AE361E4BCE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53" name="Line 2782">
            <a:extLst>
              <a:ext uri="{FF2B5EF4-FFF2-40B4-BE49-F238E27FC236}">
                <a16:creationId xmlns:a16="http://schemas.microsoft.com/office/drawing/2014/main" id="{1011FA31-0CA1-4DBE-BF96-BE060EEA93E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54" name="Line 2783">
            <a:extLst>
              <a:ext uri="{FF2B5EF4-FFF2-40B4-BE49-F238E27FC236}">
                <a16:creationId xmlns:a16="http://schemas.microsoft.com/office/drawing/2014/main" id="{AF2F793E-C8EC-46C6-9437-2064C91C845E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79</xdr:row>
      <xdr:rowOff>0</xdr:rowOff>
    </xdr:from>
    <xdr:to>
      <xdr:col>2</xdr:col>
      <xdr:colOff>0</xdr:colOff>
      <xdr:row>79</xdr:row>
      <xdr:rowOff>0</xdr:rowOff>
    </xdr:to>
    <xdr:grpSp>
      <xdr:nvGrpSpPr>
        <xdr:cNvPr id="955" name="Group 2784">
          <a:extLst>
            <a:ext uri="{FF2B5EF4-FFF2-40B4-BE49-F238E27FC236}">
              <a16:creationId xmlns:a16="http://schemas.microsoft.com/office/drawing/2014/main" id="{CDBD12E1-A058-4262-B4CD-E695E0F3D3FF}"/>
            </a:ext>
          </a:extLst>
        </xdr:cNvPr>
        <xdr:cNvGrpSpPr>
          <a:grpSpLocks/>
        </xdr:cNvGrpSpPr>
      </xdr:nvGrpSpPr>
      <xdr:grpSpPr bwMode="auto">
        <a:xfrm>
          <a:off x="556260" y="10942320"/>
          <a:ext cx="0" cy="0"/>
          <a:chOff x="567" y="754"/>
          <a:chExt cx="101" cy="5"/>
        </a:xfrm>
      </xdr:grpSpPr>
      <xdr:sp macro="" textlink="">
        <xdr:nvSpPr>
          <xdr:cNvPr id="956" name="Line 2785">
            <a:extLst>
              <a:ext uri="{FF2B5EF4-FFF2-40B4-BE49-F238E27FC236}">
                <a16:creationId xmlns:a16="http://schemas.microsoft.com/office/drawing/2014/main" id="{4AF4C650-E068-4559-83A2-A7303E047732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57" name="Line 2786">
            <a:extLst>
              <a:ext uri="{FF2B5EF4-FFF2-40B4-BE49-F238E27FC236}">
                <a16:creationId xmlns:a16="http://schemas.microsoft.com/office/drawing/2014/main" id="{3D849B0C-1015-4D2A-A22A-226050E9B926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58" name="Line 2787">
            <a:extLst>
              <a:ext uri="{FF2B5EF4-FFF2-40B4-BE49-F238E27FC236}">
                <a16:creationId xmlns:a16="http://schemas.microsoft.com/office/drawing/2014/main" id="{9359E593-3768-4BB7-89DA-0D3E37E174D7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59" name="Line 2788">
            <a:extLst>
              <a:ext uri="{FF2B5EF4-FFF2-40B4-BE49-F238E27FC236}">
                <a16:creationId xmlns:a16="http://schemas.microsoft.com/office/drawing/2014/main" id="{240D5A35-5365-4D9E-9001-EA9F39E945BC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60" name="Line 2789">
            <a:extLst>
              <a:ext uri="{FF2B5EF4-FFF2-40B4-BE49-F238E27FC236}">
                <a16:creationId xmlns:a16="http://schemas.microsoft.com/office/drawing/2014/main" id="{9BAD7887-5650-4E86-A78E-C0D47AC2AB31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61" name="Line 2790">
            <a:extLst>
              <a:ext uri="{FF2B5EF4-FFF2-40B4-BE49-F238E27FC236}">
                <a16:creationId xmlns:a16="http://schemas.microsoft.com/office/drawing/2014/main" id="{E9E83B1D-C57E-473A-802B-743FBE208CAE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962" name="Group 2834">
          <a:extLst>
            <a:ext uri="{FF2B5EF4-FFF2-40B4-BE49-F238E27FC236}">
              <a16:creationId xmlns:a16="http://schemas.microsoft.com/office/drawing/2014/main" id="{318A1FF9-8749-42BE-9AAB-8D72AA353112}"/>
            </a:ext>
          </a:extLst>
        </xdr:cNvPr>
        <xdr:cNvGrpSpPr>
          <a:grpSpLocks/>
        </xdr:cNvGrpSpPr>
      </xdr:nvGrpSpPr>
      <xdr:grpSpPr bwMode="auto">
        <a:xfrm>
          <a:off x="556260" y="8199120"/>
          <a:ext cx="0" cy="0"/>
          <a:chOff x="567" y="754"/>
          <a:chExt cx="101" cy="5"/>
        </a:xfrm>
      </xdr:grpSpPr>
      <xdr:sp macro="" textlink="">
        <xdr:nvSpPr>
          <xdr:cNvPr id="963" name="Line 2835">
            <a:extLst>
              <a:ext uri="{FF2B5EF4-FFF2-40B4-BE49-F238E27FC236}">
                <a16:creationId xmlns:a16="http://schemas.microsoft.com/office/drawing/2014/main" id="{9EC02128-378B-4817-BF58-153F2F99097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64" name="Line 2836">
            <a:extLst>
              <a:ext uri="{FF2B5EF4-FFF2-40B4-BE49-F238E27FC236}">
                <a16:creationId xmlns:a16="http://schemas.microsoft.com/office/drawing/2014/main" id="{02AFA760-7027-43D9-A3B5-3A96A67563BB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65" name="Line 2837">
            <a:extLst>
              <a:ext uri="{FF2B5EF4-FFF2-40B4-BE49-F238E27FC236}">
                <a16:creationId xmlns:a16="http://schemas.microsoft.com/office/drawing/2014/main" id="{27C34B03-135F-4348-A8D8-DA3A11C39F0B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66" name="Line 2838">
            <a:extLst>
              <a:ext uri="{FF2B5EF4-FFF2-40B4-BE49-F238E27FC236}">
                <a16:creationId xmlns:a16="http://schemas.microsoft.com/office/drawing/2014/main" id="{BC2238E2-10B2-426C-BFC6-4089FD6ECF24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67" name="Line 2839">
            <a:extLst>
              <a:ext uri="{FF2B5EF4-FFF2-40B4-BE49-F238E27FC236}">
                <a16:creationId xmlns:a16="http://schemas.microsoft.com/office/drawing/2014/main" id="{1B75698D-C5D9-4254-8C6E-BE154C2FF741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68" name="Line 2840">
            <a:extLst>
              <a:ext uri="{FF2B5EF4-FFF2-40B4-BE49-F238E27FC236}">
                <a16:creationId xmlns:a16="http://schemas.microsoft.com/office/drawing/2014/main" id="{894CEC0B-1EC3-4BEF-B412-80FD1C29F385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969" name="Group 2841">
          <a:extLst>
            <a:ext uri="{FF2B5EF4-FFF2-40B4-BE49-F238E27FC236}">
              <a16:creationId xmlns:a16="http://schemas.microsoft.com/office/drawing/2014/main" id="{2852CA41-1205-432A-8AD8-663BFF9B23E0}"/>
            </a:ext>
          </a:extLst>
        </xdr:cNvPr>
        <xdr:cNvGrpSpPr>
          <a:grpSpLocks/>
        </xdr:cNvGrpSpPr>
      </xdr:nvGrpSpPr>
      <xdr:grpSpPr bwMode="auto">
        <a:xfrm>
          <a:off x="556260" y="8199120"/>
          <a:ext cx="0" cy="0"/>
          <a:chOff x="567" y="754"/>
          <a:chExt cx="101" cy="5"/>
        </a:xfrm>
      </xdr:grpSpPr>
      <xdr:sp macro="" textlink="">
        <xdr:nvSpPr>
          <xdr:cNvPr id="970" name="Line 2842">
            <a:extLst>
              <a:ext uri="{FF2B5EF4-FFF2-40B4-BE49-F238E27FC236}">
                <a16:creationId xmlns:a16="http://schemas.microsoft.com/office/drawing/2014/main" id="{E62C070A-6A35-4228-BC09-810EC0DE814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71" name="Line 2843">
            <a:extLst>
              <a:ext uri="{FF2B5EF4-FFF2-40B4-BE49-F238E27FC236}">
                <a16:creationId xmlns:a16="http://schemas.microsoft.com/office/drawing/2014/main" id="{2502D240-F2E4-4DC8-8396-4F7DB7AB1713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72" name="Line 2844">
            <a:extLst>
              <a:ext uri="{FF2B5EF4-FFF2-40B4-BE49-F238E27FC236}">
                <a16:creationId xmlns:a16="http://schemas.microsoft.com/office/drawing/2014/main" id="{7BCF82B4-BC45-4D78-BBE0-E647219ED9EE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73" name="Line 2845">
            <a:extLst>
              <a:ext uri="{FF2B5EF4-FFF2-40B4-BE49-F238E27FC236}">
                <a16:creationId xmlns:a16="http://schemas.microsoft.com/office/drawing/2014/main" id="{589409AF-C6A3-44C4-B930-C0306029F2ED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74" name="Line 2846">
            <a:extLst>
              <a:ext uri="{FF2B5EF4-FFF2-40B4-BE49-F238E27FC236}">
                <a16:creationId xmlns:a16="http://schemas.microsoft.com/office/drawing/2014/main" id="{310E3301-75DF-40AB-B93B-2612C87E8C27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75" name="Line 2847">
            <a:extLst>
              <a:ext uri="{FF2B5EF4-FFF2-40B4-BE49-F238E27FC236}">
                <a16:creationId xmlns:a16="http://schemas.microsoft.com/office/drawing/2014/main" id="{EA2E2EF1-73E4-49FE-A236-A12CA8A018AC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976" name="Group 2848">
          <a:extLst>
            <a:ext uri="{FF2B5EF4-FFF2-40B4-BE49-F238E27FC236}">
              <a16:creationId xmlns:a16="http://schemas.microsoft.com/office/drawing/2014/main" id="{3B1CA5CE-8461-4057-BD21-53A70D251FEA}"/>
            </a:ext>
          </a:extLst>
        </xdr:cNvPr>
        <xdr:cNvGrpSpPr>
          <a:grpSpLocks/>
        </xdr:cNvGrpSpPr>
      </xdr:nvGrpSpPr>
      <xdr:grpSpPr bwMode="auto">
        <a:xfrm>
          <a:off x="556260" y="8199120"/>
          <a:ext cx="0" cy="0"/>
          <a:chOff x="567" y="754"/>
          <a:chExt cx="101" cy="5"/>
        </a:xfrm>
      </xdr:grpSpPr>
      <xdr:sp macro="" textlink="">
        <xdr:nvSpPr>
          <xdr:cNvPr id="977" name="Line 2849">
            <a:extLst>
              <a:ext uri="{FF2B5EF4-FFF2-40B4-BE49-F238E27FC236}">
                <a16:creationId xmlns:a16="http://schemas.microsoft.com/office/drawing/2014/main" id="{2442DE25-E863-4E0D-8DD4-C42025313317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78" name="Line 2850">
            <a:extLst>
              <a:ext uri="{FF2B5EF4-FFF2-40B4-BE49-F238E27FC236}">
                <a16:creationId xmlns:a16="http://schemas.microsoft.com/office/drawing/2014/main" id="{DF7D6545-D96B-496E-83D8-C4DC7377EAD3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79" name="Line 2851">
            <a:extLst>
              <a:ext uri="{FF2B5EF4-FFF2-40B4-BE49-F238E27FC236}">
                <a16:creationId xmlns:a16="http://schemas.microsoft.com/office/drawing/2014/main" id="{555576ED-DDE3-4297-A5B2-E203E4305DA5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80" name="Line 2852">
            <a:extLst>
              <a:ext uri="{FF2B5EF4-FFF2-40B4-BE49-F238E27FC236}">
                <a16:creationId xmlns:a16="http://schemas.microsoft.com/office/drawing/2014/main" id="{E3568AF1-205A-4FFF-93D6-B8E92A1D39CC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81" name="Line 2853">
            <a:extLst>
              <a:ext uri="{FF2B5EF4-FFF2-40B4-BE49-F238E27FC236}">
                <a16:creationId xmlns:a16="http://schemas.microsoft.com/office/drawing/2014/main" id="{DDF7A00B-6223-4D76-B8B6-FC4F28CB5CAD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82" name="Line 2854">
            <a:extLst>
              <a:ext uri="{FF2B5EF4-FFF2-40B4-BE49-F238E27FC236}">
                <a16:creationId xmlns:a16="http://schemas.microsoft.com/office/drawing/2014/main" id="{BF4418D0-721F-4D5A-A2BD-8DEF459A3B01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983" name="Group 2855">
          <a:extLst>
            <a:ext uri="{FF2B5EF4-FFF2-40B4-BE49-F238E27FC236}">
              <a16:creationId xmlns:a16="http://schemas.microsoft.com/office/drawing/2014/main" id="{E00A2FD9-0F61-4E9D-90A8-530051477684}"/>
            </a:ext>
          </a:extLst>
        </xdr:cNvPr>
        <xdr:cNvGrpSpPr>
          <a:grpSpLocks/>
        </xdr:cNvGrpSpPr>
      </xdr:nvGrpSpPr>
      <xdr:grpSpPr bwMode="auto">
        <a:xfrm>
          <a:off x="556260" y="8199120"/>
          <a:ext cx="0" cy="0"/>
          <a:chOff x="567" y="754"/>
          <a:chExt cx="101" cy="5"/>
        </a:xfrm>
      </xdr:grpSpPr>
      <xdr:sp macro="" textlink="">
        <xdr:nvSpPr>
          <xdr:cNvPr id="984" name="Line 2856">
            <a:extLst>
              <a:ext uri="{FF2B5EF4-FFF2-40B4-BE49-F238E27FC236}">
                <a16:creationId xmlns:a16="http://schemas.microsoft.com/office/drawing/2014/main" id="{4C27ADEF-8D44-4434-BB81-F120659E0BBC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85" name="Line 2857">
            <a:extLst>
              <a:ext uri="{FF2B5EF4-FFF2-40B4-BE49-F238E27FC236}">
                <a16:creationId xmlns:a16="http://schemas.microsoft.com/office/drawing/2014/main" id="{663D7E75-0A3B-4AD8-8410-8437C1C67D5F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86" name="Line 2858">
            <a:extLst>
              <a:ext uri="{FF2B5EF4-FFF2-40B4-BE49-F238E27FC236}">
                <a16:creationId xmlns:a16="http://schemas.microsoft.com/office/drawing/2014/main" id="{9D0D7ABB-7A30-4BAF-86AD-48BA07D3ADEA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87" name="Line 2859">
            <a:extLst>
              <a:ext uri="{FF2B5EF4-FFF2-40B4-BE49-F238E27FC236}">
                <a16:creationId xmlns:a16="http://schemas.microsoft.com/office/drawing/2014/main" id="{70FEE335-4D95-4927-A01E-6EAE97480085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88" name="Line 2860">
            <a:extLst>
              <a:ext uri="{FF2B5EF4-FFF2-40B4-BE49-F238E27FC236}">
                <a16:creationId xmlns:a16="http://schemas.microsoft.com/office/drawing/2014/main" id="{A96001FA-DC7F-42C4-B846-BF2B747AC264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89" name="Line 2861">
            <a:extLst>
              <a:ext uri="{FF2B5EF4-FFF2-40B4-BE49-F238E27FC236}">
                <a16:creationId xmlns:a16="http://schemas.microsoft.com/office/drawing/2014/main" id="{C48F9D1F-BD39-4609-8357-FE4D036AC762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990" name="Group 2862">
          <a:extLst>
            <a:ext uri="{FF2B5EF4-FFF2-40B4-BE49-F238E27FC236}">
              <a16:creationId xmlns:a16="http://schemas.microsoft.com/office/drawing/2014/main" id="{0A9A2B71-01C8-4611-832B-F436A2D05749}"/>
            </a:ext>
          </a:extLst>
        </xdr:cNvPr>
        <xdr:cNvGrpSpPr>
          <a:grpSpLocks/>
        </xdr:cNvGrpSpPr>
      </xdr:nvGrpSpPr>
      <xdr:grpSpPr bwMode="auto">
        <a:xfrm>
          <a:off x="556260" y="8199120"/>
          <a:ext cx="0" cy="0"/>
          <a:chOff x="567" y="754"/>
          <a:chExt cx="101" cy="5"/>
        </a:xfrm>
      </xdr:grpSpPr>
      <xdr:sp macro="" textlink="">
        <xdr:nvSpPr>
          <xdr:cNvPr id="991" name="Line 2863">
            <a:extLst>
              <a:ext uri="{FF2B5EF4-FFF2-40B4-BE49-F238E27FC236}">
                <a16:creationId xmlns:a16="http://schemas.microsoft.com/office/drawing/2014/main" id="{FB6CBEDB-E454-4AC1-AE6B-A9134E73C487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92" name="Line 2864">
            <a:extLst>
              <a:ext uri="{FF2B5EF4-FFF2-40B4-BE49-F238E27FC236}">
                <a16:creationId xmlns:a16="http://schemas.microsoft.com/office/drawing/2014/main" id="{7FE1FB62-F8CC-4A3D-886B-341454A09448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93" name="Line 2865">
            <a:extLst>
              <a:ext uri="{FF2B5EF4-FFF2-40B4-BE49-F238E27FC236}">
                <a16:creationId xmlns:a16="http://schemas.microsoft.com/office/drawing/2014/main" id="{A5551D44-5C13-4A93-A3CE-DF420225F19C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94" name="Line 2866">
            <a:extLst>
              <a:ext uri="{FF2B5EF4-FFF2-40B4-BE49-F238E27FC236}">
                <a16:creationId xmlns:a16="http://schemas.microsoft.com/office/drawing/2014/main" id="{DE6EC0F5-AAF6-4173-80BB-E2F9BFD954AE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95" name="Line 2867">
            <a:extLst>
              <a:ext uri="{FF2B5EF4-FFF2-40B4-BE49-F238E27FC236}">
                <a16:creationId xmlns:a16="http://schemas.microsoft.com/office/drawing/2014/main" id="{4B9195EA-FD2A-449F-B2C4-5F18947CD411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96" name="Line 2868">
            <a:extLst>
              <a:ext uri="{FF2B5EF4-FFF2-40B4-BE49-F238E27FC236}">
                <a16:creationId xmlns:a16="http://schemas.microsoft.com/office/drawing/2014/main" id="{DF120E91-B013-4082-825B-F243974ADF19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997" name="Group 2869">
          <a:extLst>
            <a:ext uri="{FF2B5EF4-FFF2-40B4-BE49-F238E27FC236}">
              <a16:creationId xmlns:a16="http://schemas.microsoft.com/office/drawing/2014/main" id="{574706F9-BA07-4905-AEF9-7D5EA8E9D461}"/>
            </a:ext>
          </a:extLst>
        </xdr:cNvPr>
        <xdr:cNvGrpSpPr>
          <a:grpSpLocks/>
        </xdr:cNvGrpSpPr>
      </xdr:nvGrpSpPr>
      <xdr:grpSpPr bwMode="auto">
        <a:xfrm>
          <a:off x="556260" y="8199120"/>
          <a:ext cx="0" cy="0"/>
          <a:chOff x="567" y="754"/>
          <a:chExt cx="101" cy="5"/>
        </a:xfrm>
      </xdr:grpSpPr>
      <xdr:sp macro="" textlink="">
        <xdr:nvSpPr>
          <xdr:cNvPr id="998" name="Line 2870">
            <a:extLst>
              <a:ext uri="{FF2B5EF4-FFF2-40B4-BE49-F238E27FC236}">
                <a16:creationId xmlns:a16="http://schemas.microsoft.com/office/drawing/2014/main" id="{456E397A-CA51-4842-BF71-CAD98B25E511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99" name="Line 2871">
            <a:extLst>
              <a:ext uri="{FF2B5EF4-FFF2-40B4-BE49-F238E27FC236}">
                <a16:creationId xmlns:a16="http://schemas.microsoft.com/office/drawing/2014/main" id="{D756E0AC-8CD6-41DE-B620-C10AA925891B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00" name="Line 2872">
            <a:extLst>
              <a:ext uri="{FF2B5EF4-FFF2-40B4-BE49-F238E27FC236}">
                <a16:creationId xmlns:a16="http://schemas.microsoft.com/office/drawing/2014/main" id="{1A5268F3-0579-40B4-BD9E-238995D0C987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01" name="Line 2873">
            <a:extLst>
              <a:ext uri="{FF2B5EF4-FFF2-40B4-BE49-F238E27FC236}">
                <a16:creationId xmlns:a16="http://schemas.microsoft.com/office/drawing/2014/main" id="{90F71FED-0AAF-4279-B527-1C6C9FEE35E7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02" name="Line 2874">
            <a:extLst>
              <a:ext uri="{FF2B5EF4-FFF2-40B4-BE49-F238E27FC236}">
                <a16:creationId xmlns:a16="http://schemas.microsoft.com/office/drawing/2014/main" id="{93BEBD51-FC58-4F69-B350-C9E312C8DD77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03" name="Line 2875">
            <a:extLst>
              <a:ext uri="{FF2B5EF4-FFF2-40B4-BE49-F238E27FC236}">
                <a16:creationId xmlns:a16="http://schemas.microsoft.com/office/drawing/2014/main" id="{68987A83-66C1-4F16-8B6F-D652B56D53BD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1004" name="Group 2876">
          <a:extLst>
            <a:ext uri="{FF2B5EF4-FFF2-40B4-BE49-F238E27FC236}">
              <a16:creationId xmlns:a16="http://schemas.microsoft.com/office/drawing/2014/main" id="{814ACE98-5115-4526-B188-7D24BA5B7017}"/>
            </a:ext>
          </a:extLst>
        </xdr:cNvPr>
        <xdr:cNvGrpSpPr>
          <a:grpSpLocks/>
        </xdr:cNvGrpSpPr>
      </xdr:nvGrpSpPr>
      <xdr:grpSpPr bwMode="auto">
        <a:xfrm>
          <a:off x="556260" y="8199120"/>
          <a:ext cx="0" cy="0"/>
          <a:chOff x="567" y="754"/>
          <a:chExt cx="101" cy="5"/>
        </a:xfrm>
      </xdr:grpSpPr>
      <xdr:sp macro="" textlink="">
        <xdr:nvSpPr>
          <xdr:cNvPr id="1005" name="Line 2877">
            <a:extLst>
              <a:ext uri="{FF2B5EF4-FFF2-40B4-BE49-F238E27FC236}">
                <a16:creationId xmlns:a16="http://schemas.microsoft.com/office/drawing/2014/main" id="{42963138-8897-41F9-8749-0C41E5AD2B19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06" name="Line 2878">
            <a:extLst>
              <a:ext uri="{FF2B5EF4-FFF2-40B4-BE49-F238E27FC236}">
                <a16:creationId xmlns:a16="http://schemas.microsoft.com/office/drawing/2014/main" id="{FAC3A3A0-458D-49F3-8966-43F31443A0BC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07" name="Line 2879">
            <a:extLst>
              <a:ext uri="{FF2B5EF4-FFF2-40B4-BE49-F238E27FC236}">
                <a16:creationId xmlns:a16="http://schemas.microsoft.com/office/drawing/2014/main" id="{73F39D4E-44F5-46ED-A141-72BACFDC470A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08" name="Line 2880">
            <a:extLst>
              <a:ext uri="{FF2B5EF4-FFF2-40B4-BE49-F238E27FC236}">
                <a16:creationId xmlns:a16="http://schemas.microsoft.com/office/drawing/2014/main" id="{FB019379-34C2-46C4-A3C6-73DF8BC73CDF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09" name="Line 2881">
            <a:extLst>
              <a:ext uri="{FF2B5EF4-FFF2-40B4-BE49-F238E27FC236}">
                <a16:creationId xmlns:a16="http://schemas.microsoft.com/office/drawing/2014/main" id="{33E69139-1FD7-4FD0-8D03-B67E4FF34201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10" name="Line 2882">
            <a:extLst>
              <a:ext uri="{FF2B5EF4-FFF2-40B4-BE49-F238E27FC236}">
                <a16:creationId xmlns:a16="http://schemas.microsoft.com/office/drawing/2014/main" id="{5C30E491-4A0C-47B7-877A-59CEA52964F3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1011" name="Group 2883">
          <a:extLst>
            <a:ext uri="{FF2B5EF4-FFF2-40B4-BE49-F238E27FC236}">
              <a16:creationId xmlns:a16="http://schemas.microsoft.com/office/drawing/2014/main" id="{E4E26C96-C670-4299-A6DB-7A82EBE398C6}"/>
            </a:ext>
          </a:extLst>
        </xdr:cNvPr>
        <xdr:cNvGrpSpPr>
          <a:grpSpLocks/>
        </xdr:cNvGrpSpPr>
      </xdr:nvGrpSpPr>
      <xdr:grpSpPr bwMode="auto">
        <a:xfrm>
          <a:off x="556260" y="8199120"/>
          <a:ext cx="0" cy="0"/>
          <a:chOff x="567" y="754"/>
          <a:chExt cx="101" cy="5"/>
        </a:xfrm>
      </xdr:grpSpPr>
      <xdr:sp macro="" textlink="">
        <xdr:nvSpPr>
          <xdr:cNvPr id="1012" name="Line 2884">
            <a:extLst>
              <a:ext uri="{FF2B5EF4-FFF2-40B4-BE49-F238E27FC236}">
                <a16:creationId xmlns:a16="http://schemas.microsoft.com/office/drawing/2014/main" id="{0F155392-3D2E-4AEA-8FFA-F1F31AB80E3B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13" name="Line 2885">
            <a:extLst>
              <a:ext uri="{FF2B5EF4-FFF2-40B4-BE49-F238E27FC236}">
                <a16:creationId xmlns:a16="http://schemas.microsoft.com/office/drawing/2014/main" id="{DCE7F4BE-53B0-4762-81E2-0B58445B583D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14" name="Line 2886">
            <a:extLst>
              <a:ext uri="{FF2B5EF4-FFF2-40B4-BE49-F238E27FC236}">
                <a16:creationId xmlns:a16="http://schemas.microsoft.com/office/drawing/2014/main" id="{817C4F32-3252-4320-8B32-94937B787BBC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15" name="Line 2887">
            <a:extLst>
              <a:ext uri="{FF2B5EF4-FFF2-40B4-BE49-F238E27FC236}">
                <a16:creationId xmlns:a16="http://schemas.microsoft.com/office/drawing/2014/main" id="{5F50FA79-957D-483F-B862-59A3DD4D5874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16" name="Line 2888">
            <a:extLst>
              <a:ext uri="{FF2B5EF4-FFF2-40B4-BE49-F238E27FC236}">
                <a16:creationId xmlns:a16="http://schemas.microsoft.com/office/drawing/2014/main" id="{E3B65E24-2EE7-4CAD-BD3F-DBCBCC15BE5C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17" name="Line 2889">
            <a:extLst>
              <a:ext uri="{FF2B5EF4-FFF2-40B4-BE49-F238E27FC236}">
                <a16:creationId xmlns:a16="http://schemas.microsoft.com/office/drawing/2014/main" id="{8E5CA5C2-1E33-4560-AA35-C42AB2E6F305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1018" name="Group 2890">
          <a:extLst>
            <a:ext uri="{FF2B5EF4-FFF2-40B4-BE49-F238E27FC236}">
              <a16:creationId xmlns:a16="http://schemas.microsoft.com/office/drawing/2014/main" id="{E09D5FE6-5F04-46E8-8080-9E38C71F4532}"/>
            </a:ext>
          </a:extLst>
        </xdr:cNvPr>
        <xdr:cNvGrpSpPr>
          <a:grpSpLocks/>
        </xdr:cNvGrpSpPr>
      </xdr:nvGrpSpPr>
      <xdr:grpSpPr bwMode="auto">
        <a:xfrm>
          <a:off x="556260" y="8199120"/>
          <a:ext cx="0" cy="0"/>
          <a:chOff x="567" y="754"/>
          <a:chExt cx="101" cy="5"/>
        </a:xfrm>
      </xdr:grpSpPr>
      <xdr:sp macro="" textlink="">
        <xdr:nvSpPr>
          <xdr:cNvPr id="1019" name="Line 2891">
            <a:extLst>
              <a:ext uri="{FF2B5EF4-FFF2-40B4-BE49-F238E27FC236}">
                <a16:creationId xmlns:a16="http://schemas.microsoft.com/office/drawing/2014/main" id="{2F69FDFF-BD8D-4694-B65D-704E04BA28C9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20" name="Line 2892">
            <a:extLst>
              <a:ext uri="{FF2B5EF4-FFF2-40B4-BE49-F238E27FC236}">
                <a16:creationId xmlns:a16="http://schemas.microsoft.com/office/drawing/2014/main" id="{22203CCE-EE6E-484C-BFE9-77836B158FE5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21" name="Line 2893">
            <a:extLst>
              <a:ext uri="{FF2B5EF4-FFF2-40B4-BE49-F238E27FC236}">
                <a16:creationId xmlns:a16="http://schemas.microsoft.com/office/drawing/2014/main" id="{AA2C61A5-C42F-4D03-A495-48676907554D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22" name="Line 2894">
            <a:extLst>
              <a:ext uri="{FF2B5EF4-FFF2-40B4-BE49-F238E27FC236}">
                <a16:creationId xmlns:a16="http://schemas.microsoft.com/office/drawing/2014/main" id="{C016958A-C093-4B7A-B476-8453EED59F44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23" name="Line 2895">
            <a:extLst>
              <a:ext uri="{FF2B5EF4-FFF2-40B4-BE49-F238E27FC236}">
                <a16:creationId xmlns:a16="http://schemas.microsoft.com/office/drawing/2014/main" id="{66BD2EBE-6E50-4869-A6C4-15BB42651C85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24" name="Line 2896">
            <a:extLst>
              <a:ext uri="{FF2B5EF4-FFF2-40B4-BE49-F238E27FC236}">
                <a16:creationId xmlns:a16="http://schemas.microsoft.com/office/drawing/2014/main" id="{7E6755F2-D953-42EE-9E4B-55D8AAA582C5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1025" name="Group 2897">
          <a:extLst>
            <a:ext uri="{FF2B5EF4-FFF2-40B4-BE49-F238E27FC236}">
              <a16:creationId xmlns:a16="http://schemas.microsoft.com/office/drawing/2014/main" id="{20FC3AD4-7B52-408A-8327-BE105E4C92E0}"/>
            </a:ext>
          </a:extLst>
        </xdr:cNvPr>
        <xdr:cNvGrpSpPr>
          <a:grpSpLocks/>
        </xdr:cNvGrpSpPr>
      </xdr:nvGrpSpPr>
      <xdr:grpSpPr bwMode="auto">
        <a:xfrm>
          <a:off x="556260" y="8199120"/>
          <a:ext cx="0" cy="0"/>
          <a:chOff x="567" y="754"/>
          <a:chExt cx="101" cy="5"/>
        </a:xfrm>
      </xdr:grpSpPr>
      <xdr:sp macro="" textlink="">
        <xdr:nvSpPr>
          <xdr:cNvPr id="1026" name="Line 2898">
            <a:extLst>
              <a:ext uri="{FF2B5EF4-FFF2-40B4-BE49-F238E27FC236}">
                <a16:creationId xmlns:a16="http://schemas.microsoft.com/office/drawing/2014/main" id="{13950AEA-3890-4FA5-A761-96E956D3588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27" name="Line 2899">
            <a:extLst>
              <a:ext uri="{FF2B5EF4-FFF2-40B4-BE49-F238E27FC236}">
                <a16:creationId xmlns:a16="http://schemas.microsoft.com/office/drawing/2014/main" id="{0C98A51F-A531-4DB4-AF57-133C8CC12549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28" name="Line 2900">
            <a:extLst>
              <a:ext uri="{FF2B5EF4-FFF2-40B4-BE49-F238E27FC236}">
                <a16:creationId xmlns:a16="http://schemas.microsoft.com/office/drawing/2014/main" id="{B54002F1-0DB5-42B3-95B9-8613349B9D32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29" name="Line 2901">
            <a:extLst>
              <a:ext uri="{FF2B5EF4-FFF2-40B4-BE49-F238E27FC236}">
                <a16:creationId xmlns:a16="http://schemas.microsoft.com/office/drawing/2014/main" id="{F442D4F4-7649-4620-9B76-FEAD6288D7E6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30" name="Line 2902">
            <a:extLst>
              <a:ext uri="{FF2B5EF4-FFF2-40B4-BE49-F238E27FC236}">
                <a16:creationId xmlns:a16="http://schemas.microsoft.com/office/drawing/2014/main" id="{BE4BF5F0-CEA5-4070-B188-C652B39501B8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31" name="Line 2903">
            <a:extLst>
              <a:ext uri="{FF2B5EF4-FFF2-40B4-BE49-F238E27FC236}">
                <a16:creationId xmlns:a16="http://schemas.microsoft.com/office/drawing/2014/main" id="{F55F3EAC-8A2A-4835-BE33-5C7398DDB195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79</xdr:row>
      <xdr:rowOff>0</xdr:rowOff>
    </xdr:from>
    <xdr:to>
      <xdr:col>2</xdr:col>
      <xdr:colOff>0</xdr:colOff>
      <xdr:row>79</xdr:row>
      <xdr:rowOff>0</xdr:rowOff>
    </xdr:to>
    <xdr:grpSp>
      <xdr:nvGrpSpPr>
        <xdr:cNvPr id="1032" name="Group 2904">
          <a:extLst>
            <a:ext uri="{FF2B5EF4-FFF2-40B4-BE49-F238E27FC236}">
              <a16:creationId xmlns:a16="http://schemas.microsoft.com/office/drawing/2014/main" id="{6BE34998-3BFC-47EC-9F2A-361A2207BB9D}"/>
            </a:ext>
          </a:extLst>
        </xdr:cNvPr>
        <xdr:cNvGrpSpPr>
          <a:grpSpLocks/>
        </xdr:cNvGrpSpPr>
      </xdr:nvGrpSpPr>
      <xdr:grpSpPr bwMode="auto">
        <a:xfrm>
          <a:off x="556260" y="10942320"/>
          <a:ext cx="0" cy="0"/>
          <a:chOff x="567" y="754"/>
          <a:chExt cx="101" cy="5"/>
        </a:xfrm>
      </xdr:grpSpPr>
      <xdr:sp macro="" textlink="">
        <xdr:nvSpPr>
          <xdr:cNvPr id="1033" name="Line 2905">
            <a:extLst>
              <a:ext uri="{FF2B5EF4-FFF2-40B4-BE49-F238E27FC236}">
                <a16:creationId xmlns:a16="http://schemas.microsoft.com/office/drawing/2014/main" id="{BB48D48F-9C59-4120-BCFC-84EB43F1BA4A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34" name="Line 2906">
            <a:extLst>
              <a:ext uri="{FF2B5EF4-FFF2-40B4-BE49-F238E27FC236}">
                <a16:creationId xmlns:a16="http://schemas.microsoft.com/office/drawing/2014/main" id="{CE9D178D-B4E2-423A-867A-87AA974D1E58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35" name="Line 2907">
            <a:extLst>
              <a:ext uri="{FF2B5EF4-FFF2-40B4-BE49-F238E27FC236}">
                <a16:creationId xmlns:a16="http://schemas.microsoft.com/office/drawing/2014/main" id="{3FF925C6-961D-4402-8A50-3658E8C2B5DE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36" name="Line 2908">
            <a:extLst>
              <a:ext uri="{FF2B5EF4-FFF2-40B4-BE49-F238E27FC236}">
                <a16:creationId xmlns:a16="http://schemas.microsoft.com/office/drawing/2014/main" id="{03C3614F-E29F-4F1B-BDFC-10569E4E94E6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37" name="Line 2909">
            <a:extLst>
              <a:ext uri="{FF2B5EF4-FFF2-40B4-BE49-F238E27FC236}">
                <a16:creationId xmlns:a16="http://schemas.microsoft.com/office/drawing/2014/main" id="{EE2C8FBB-D173-4BE1-83AD-534A7DF9AC4A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38" name="Line 2910">
            <a:extLst>
              <a:ext uri="{FF2B5EF4-FFF2-40B4-BE49-F238E27FC236}">
                <a16:creationId xmlns:a16="http://schemas.microsoft.com/office/drawing/2014/main" id="{F6154A93-79EB-4CB7-A771-7D4CAE03EEF9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1039" name="Group 2960">
          <a:extLst>
            <a:ext uri="{FF2B5EF4-FFF2-40B4-BE49-F238E27FC236}">
              <a16:creationId xmlns:a16="http://schemas.microsoft.com/office/drawing/2014/main" id="{EC910E43-032C-48C9-9500-755FDB0DAF0B}"/>
            </a:ext>
          </a:extLst>
        </xdr:cNvPr>
        <xdr:cNvGrpSpPr>
          <a:grpSpLocks/>
        </xdr:cNvGrpSpPr>
      </xdr:nvGrpSpPr>
      <xdr:grpSpPr bwMode="auto">
        <a:xfrm>
          <a:off x="556260" y="8199120"/>
          <a:ext cx="0" cy="0"/>
          <a:chOff x="567" y="754"/>
          <a:chExt cx="101" cy="5"/>
        </a:xfrm>
      </xdr:grpSpPr>
      <xdr:sp macro="" textlink="">
        <xdr:nvSpPr>
          <xdr:cNvPr id="1040" name="Line 2961">
            <a:extLst>
              <a:ext uri="{FF2B5EF4-FFF2-40B4-BE49-F238E27FC236}">
                <a16:creationId xmlns:a16="http://schemas.microsoft.com/office/drawing/2014/main" id="{753065C4-3951-4C48-B0E3-591A6A4E5A4C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41" name="Line 2962">
            <a:extLst>
              <a:ext uri="{FF2B5EF4-FFF2-40B4-BE49-F238E27FC236}">
                <a16:creationId xmlns:a16="http://schemas.microsoft.com/office/drawing/2014/main" id="{620B0CAC-0753-42DB-A514-684B9ABAAD9A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42" name="Line 2963">
            <a:extLst>
              <a:ext uri="{FF2B5EF4-FFF2-40B4-BE49-F238E27FC236}">
                <a16:creationId xmlns:a16="http://schemas.microsoft.com/office/drawing/2014/main" id="{81249D21-8949-4141-A643-B4B87968A708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43" name="Line 2964">
            <a:extLst>
              <a:ext uri="{FF2B5EF4-FFF2-40B4-BE49-F238E27FC236}">
                <a16:creationId xmlns:a16="http://schemas.microsoft.com/office/drawing/2014/main" id="{B8A8A6C7-19E4-4155-9FA5-364D0B6D3899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44" name="Line 2965">
            <a:extLst>
              <a:ext uri="{FF2B5EF4-FFF2-40B4-BE49-F238E27FC236}">
                <a16:creationId xmlns:a16="http://schemas.microsoft.com/office/drawing/2014/main" id="{78FEF7E5-5014-4630-A7BE-292D5BB494DA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45" name="Line 2966">
            <a:extLst>
              <a:ext uri="{FF2B5EF4-FFF2-40B4-BE49-F238E27FC236}">
                <a16:creationId xmlns:a16="http://schemas.microsoft.com/office/drawing/2014/main" id="{61F8FF29-7CDB-432D-B8FF-B51DA459F492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1046" name="Group 2967">
          <a:extLst>
            <a:ext uri="{FF2B5EF4-FFF2-40B4-BE49-F238E27FC236}">
              <a16:creationId xmlns:a16="http://schemas.microsoft.com/office/drawing/2014/main" id="{73F7D707-193F-4BE4-9508-6A3CCF90B59E}"/>
            </a:ext>
          </a:extLst>
        </xdr:cNvPr>
        <xdr:cNvGrpSpPr>
          <a:grpSpLocks/>
        </xdr:cNvGrpSpPr>
      </xdr:nvGrpSpPr>
      <xdr:grpSpPr bwMode="auto">
        <a:xfrm>
          <a:off x="556260" y="8199120"/>
          <a:ext cx="0" cy="0"/>
          <a:chOff x="567" y="754"/>
          <a:chExt cx="101" cy="5"/>
        </a:xfrm>
      </xdr:grpSpPr>
      <xdr:sp macro="" textlink="">
        <xdr:nvSpPr>
          <xdr:cNvPr id="1047" name="Line 2968">
            <a:extLst>
              <a:ext uri="{FF2B5EF4-FFF2-40B4-BE49-F238E27FC236}">
                <a16:creationId xmlns:a16="http://schemas.microsoft.com/office/drawing/2014/main" id="{1031CE18-4BFB-48B9-A079-BD45D811810C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48" name="Line 2969">
            <a:extLst>
              <a:ext uri="{FF2B5EF4-FFF2-40B4-BE49-F238E27FC236}">
                <a16:creationId xmlns:a16="http://schemas.microsoft.com/office/drawing/2014/main" id="{1652154C-D689-4B56-B015-E9E3FCD91838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49" name="Line 2970">
            <a:extLst>
              <a:ext uri="{FF2B5EF4-FFF2-40B4-BE49-F238E27FC236}">
                <a16:creationId xmlns:a16="http://schemas.microsoft.com/office/drawing/2014/main" id="{8822A4EC-B46E-4090-A2E7-2EC166A367B6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50" name="Line 2971">
            <a:extLst>
              <a:ext uri="{FF2B5EF4-FFF2-40B4-BE49-F238E27FC236}">
                <a16:creationId xmlns:a16="http://schemas.microsoft.com/office/drawing/2014/main" id="{E0B1CF73-2EBA-4016-B9ED-A4CB39F5DC5F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51" name="Line 2972">
            <a:extLst>
              <a:ext uri="{FF2B5EF4-FFF2-40B4-BE49-F238E27FC236}">
                <a16:creationId xmlns:a16="http://schemas.microsoft.com/office/drawing/2014/main" id="{D58EBB83-DD48-47EB-8F2B-B80887D69A75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52" name="Line 2973">
            <a:extLst>
              <a:ext uri="{FF2B5EF4-FFF2-40B4-BE49-F238E27FC236}">
                <a16:creationId xmlns:a16="http://schemas.microsoft.com/office/drawing/2014/main" id="{7ABBD52C-B5B1-4D74-AB54-1E8F6869B2F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1053" name="Group 2974">
          <a:extLst>
            <a:ext uri="{FF2B5EF4-FFF2-40B4-BE49-F238E27FC236}">
              <a16:creationId xmlns:a16="http://schemas.microsoft.com/office/drawing/2014/main" id="{BC5E6A9F-7CBB-49FE-925F-3EF4FF3B0A56}"/>
            </a:ext>
          </a:extLst>
        </xdr:cNvPr>
        <xdr:cNvGrpSpPr>
          <a:grpSpLocks/>
        </xdr:cNvGrpSpPr>
      </xdr:nvGrpSpPr>
      <xdr:grpSpPr bwMode="auto">
        <a:xfrm>
          <a:off x="556260" y="8199120"/>
          <a:ext cx="0" cy="0"/>
          <a:chOff x="567" y="754"/>
          <a:chExt cx="101" cy="5"/>
        </a:xfrm>
      </xdr:grpSpPr>
      <xdr:sp macro="" textlink="">
        <xdr:nvSpPr>
          <xdr:cNvPr id="1054" name="Line 2975">
            <a:extLst>
              <a:ext uri="{FF2B5EF4-FFF2-40B4-BE49-F238E27FC236}">
                <a16:creationId xmlns:a16="http://schemas.microsoft.com/office/drawing/2014/main" id="{751EF6F3-8E76-482F-8826-E411F11AE823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55" name="Line 2976">
            <a:extLst>
              <a:ext uri="{FF2B5EF4-FFF2-40B4-BE49-F238E27FC236}">
                <a16:creationId xmlns:a16="http://schemas.microsoft.com/office/drawing/2014/main" id="{EBE732AA-E907-44EE-BBF1-69E35E56250C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56" name="Line 2977">
            <a:extLst>
              <a:ext uri="{FF2B5EF4-FFF2-40B4-BE49-F238E27FC236}">
                <a16:creationId xmlns:a16="http://schemas.microsoft.com/office/drawing/2014/main" id="{E10241ED-0240-4AEA-B622-4960550C57C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57" name="Line 2978">
            <a:extLst>
              <a:ext uri="{FF2B5EF4-FFF2-40B4-BE49-F238E27FC236}">
                <a16:creationId xmlns:a16="http://schemas.microsoft.com/office/drawing/2014/main" id="{E6674D64-87E7-4B68-BB90-ADA73F35BC03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58" name="Line 2979">
            <a:extLst>
              <a:ext uri="{FF2B5EF4-FFF2-40B4-BE49-F238E27FC236}">
                <a16:creationId xmlns:a16="http://schemas.microsoft.com/office/drawing/2014/main" id="{7AE048F3-6525-431B-87FF-F202C27309E3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59" name="Line 2980">
            <a:extLst>
              <a:ext uri="{FF2B5EF4-FFF2-40B4-BE49-F238E27FC236}">
                <a16:creationId xmlns:a16="http://schemas.microsoft.com/office/drawing/2014/main" id="{638ED13A-98EE-4BB6-A67C-9BDFA01364E5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1060" name="Group 2981">
          <a:extLst>
            <a:ext uri="{FF2B5EF4-FFF2-40B4-BE49-F238E27FC236}">
              <a16:creationId xmlns:a16="http://schemas.microsoft.com/office/drawing/2014/main" id="{C1B0A229-8175-4E1F-BC6E-8C86B603CAE1}"/>
            </a:ext>
          </a:extLst>
        </xdr:cNvPr>
        <xdr:cNvGrpSpPr>
          <a:grpSpLocks/>
        </xdr:cNvGrpSpPr>
      </xdr:nvGrpSpPr>
      <xdr:grpSpPr bwMode="auto">
        <a:xfrm>
          <a:off x="556260" y="8199120"/>
          <a:ext cx="0" cy="0"/>
          <a:chOff x="567" y="754"/>
          <a:chExt cx="101" cy="5"/>
        </a:xfrm>
      </xdr:grpSpPr>
      <xdr:sp macro="" textlink="">
        <xdr:nvSpPr>
          <xdr:cNvPr id="1061" name="Line 2982">
            <a:extLst>
              <a:ext uri="{FF2B5EF4-FFF2-40B4-BE49-F238E27FC236}">
                <a16:creationId xmlns:a16="http://schemas.microsoft.com/office/drawing/2014/main" id="{85FB98BC-A57E-4A09-97DB-96BCE61AEDF8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62" name="Line 2983">
            <a:extLst>
              <a:ext uri="{FF2B5EF4-FFF2-40B4-BE49-F238E27FC236}">
                <a16:creationId xmlns:a16="http://schemas.microsoft.com/office/drawing/2014/main" id="{2ED50B61-FD98-4491-995F-6E4E26D3F51A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63" name="Line 2984">
            <a:extLst>
              <a:ext uri="{FF2B5EF4-FFF2-40B4-BE49-F238E27FC236}">
                <a16:creationId xmlns:a16="http://schemas.microsoft.com/office/drawing/2014/main" id="{5146B863-EFF5-4CCC-B133-1AA7797B7EC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64" name="Line 2985">
            <a:extLst>
              <a:ext uri="{FF2B5EF4-FFF2-40B4-BE49-F238E27FC236}">
                <a16:creationId xmlns:a16="http://schemas.microsoft.com/office/drawing/2014/main" id="{C80A20E7-3A8C-47A3-8327-7C71EFCA0E3F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65" name="Line 2986">
            <a:extLst>
              <a:ext uri="{FF2B5EF4-FFF2-40B4-BE49-F238E27FC236}">
                <a16:creationId xmlns:a16="http://schemas.microsoft.com/office/drawing/2014/main" id="{432A068D-A180-4A24-B05C-38D28C69AEB3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66" name="Line 2987">
            <a:extLst>
              <a:ext uri="{FF2B5EF4-FFF2-40B4-BE49-F238E27FC236}">
                <a16:creationId xmlns:a16="http://schemas.microsoft.com/office/drawing/2014/main" id="{12E3F7D3-A338-4304-AB0F-14BDC515E9A4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1067" name="Group 2988">
          <a:extLst>
            <a:ext uri="{FF2B5EF4-FFF2-40B4-BE49-F238E27FC236}">
              <a16:creationId xmlns:a16="http://schemas.microsoft.com/office/drawing/2014/main" id="{B08F868D-84CB-444A-829B-0E3182D3DCBB}"/>
            </a:ext>
          </a:extLst>
        </xdr:cNvPr>
        <xdr:cNvGrpSpPr>
          <a:grpSpLocks/>
        </xdr:cNvGrpSpPr>
      </xdr:nvGrpSpPr>
      <xdr:grpSpPr bwMode="auto">
        <a:xfrm>
          <a:off x="556260" y="8199120"/>
          <a:ext cx="0" cy="0"/>
          <a:chOff x="567" y="754"/>
          <a:chExt cx="101" cy="5"/>
        </a:xfrm>
      </xdr:grpSpPr>
      <xdr:sp macro="" textlink="">
        <xdr:nvSpPr>
          <xdr:cNvPr id="1068" name="Line 2989">
            <a:extLst>
              <a:ext uri="{FF2B5EF4-FFF2-40B4-BE49-F238E27FC236}">
                <a16:creationId xmlns:a16="http://schemas.microsoft.com/office/drawing/2014/main" id="{BA77F66E-BF6B-4567-8D56-B7B21CC00BAE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69" name="Line 2990">
            <a:extLst>
              <a:ext uri="{FF2B5EF4-FFF2-40B4-BE49-F238E27FC236}">
                <a16:creationId xmlns:a16="http://schemas.microsoft.com/office/drawing/2014/main" id="{75401DF7-81D0-4824-823D-7FDA022C1955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70" name="Line 2991">
            <a:extLst>
              <a:ext uri="{FF2B5EF4-FFF2-40B4-BE49-F238E27FC236}">
                <a16:creationId xmlns:a16="http://schemas.microsoft.com/office/drawing/2014/main" id="{7CC0FA50-014D-417A-8BD4-A5CF28AF4996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71" name="Line 2992">
            <a:extLst>
              <a:ext uri="{FF2B5EF4-FFF2-40B4-BE49-F238E27FC236}">
                <a16:creationId xmlns:a16="http://schemas.microsoft.com/office/drawing/2014/main" id="{C024370D-24E6-4D5D-82DF-C483BDCDAC7C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72" name="Line 2993">
            <a:extLst>
              <a:ext uri="{FF2B5EF4-FFF2-40B4-BE49-F238E27FC236}">
                <a16:creationId xmlns:a16="http://schemas.microsoft.com/office/drawing/2014/main" id="{6F42BD0F-7C05-4719-AC34-43791CBE1F42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73" name="Line 2994">
            <a:extLst>
              <a:ext uri="{FF2B5EF4-FFF2-40B4-BE49-F238E27FC236}">
                <a16:creationId xmlns:a16="http://schemas.microsoft.com/office/drawing/2014/main" id="{2E315036-66F1-45CC-A202-A8280E510623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1074" name="Group 2995">
          <a:extLst>
            <a:ext uri="{FF2B5EF4-FFF2-40B4-BE49-F238E27FC236}">
              <a16:creationId xmlns:a16="http://schemas.microsoft.com/office/drawing/2014/main" id="{4D4352BB-5A3A-405F-9150-F54D8C21A1AB}"/>
            </a:ext>
          </a:extLst>
        </xdr:cNvPr>
        <xdr:cNvGrpSpPr>
          <a:grpSpLocks/>
        </xdr:cNvGrpSpPr>
      </xdr:nvGrpSpPr>
      <xdr:grpSpPr bwMode="auto">
        <a:xfrm>
          <a:off x="556260" y="8199120"/>
          <a:ext cx="0" cy="0"/>
          <a:chOff x="567" y="754"/>
          <a:chExt cx="101" cy="5"/>
        </a:xfrm>
      </xdr:grpSpPr>
      <xdr:sp macro="" textlink="">
        <xdr:nvSpPr>
          <xdr:cNvPr id="1075" name="Line 2996">
            <a:extLst>
              <a:ext uri="{FF2B5EF4-FFF2-40B4-BE49-F238E27FC236}">
                <a16:creationId xmlns:a16="http://schemas.microsoft.com/office/drawing/2014/main" id="{36E9D7C2-A3B1-4126-8343-609B99D9441A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76" name="Line 2997">
            <a:extLst>
              <a:ext uri="{FF2B5EF4-FFF2-40B4-BE49-F238E27FC236}">
                <a16:creationId xmlns:a16="http://schemas.microsoft.com/office/drawing/2014/main" id="{15B47B4B-7628-44A0-9115-FA4DFD65E97D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77" name="Line 2998">
            <a:extLst>
              <a:ext uri="{FF2B5EF4-FFF2-40B4-BE49-F238E27FC236}">
                <a16:creationId xmlns:a16="http://schemas.microsoft.com/office/drawing/2014/main" id="{D0794673-5B83-40F5-9AC8-77BAD30B1EEF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78" name="Line 2999">
            <a:extLst>
              <a:ext uri="{FF2B5EF4-FFF2-40B4-BE49-F238E27FC236}">
                <a16:creationId xmlns:a16="http://schemas.microsoft.com/office/drawing/2014/main" id="{747FFB04-C8E1-4E25-9587-DD53B2E3FBC7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79" name="Line 3000">
            <a:extLst>
              <a:ext uri="{FF2B5EF4-FFF2-40B4-BE49-F238E27FC236}">
                <a16:creationId xmlns:a16="http://schemas.microsoft.com/office/drawing/2014/main" id="{554505C7-530C-4EC3-B1BC-0FB718763FD3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80" name="Line 3001">
            <a:extLst>
              <a:ext uri="{FF2B5EF4-FFF2-40B4-BE49-F238E27FC236}">
                <a16:creationId xmlns:a16="http://schemas.microsoft.com/office/drawing/2014/main" id="{684FA9D3-98FA-4F50-9E9B-F1C638B2746F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1081" name="Group 3002">
          <a:extLst>
            <a:ext uri="{FF2B5EF4-FFF2-40B4-BE49-F238E27FC236}">
              <a16:creationId xmlns:a16="http://schemas.microsoft.com/office/drawing/2014/main" id="{99A4A9F0-C3C5-471A-8111-F1E4348D5B74}"/>
            </a:ext>
          </a:extLst>
        </xdr:cNvPr>
        <xdr:cNvGrpSpPr>
          <a:grpSpLocks/>
        </xdr:cNvGrpSpPr>
      </xdr:nvGrpSpPr>
      <xdr:grpSpPr bwMode="auto">
        <a:xfrm>
          <a:off x="556260" y="8199120"/>
          <a:ext cx="0" cy="0"/>
          <a:chOff x="567" y="754"/>
          <a:chExt cx="101" cy="5"/>
        </a:xfrm>
      </xdr:grpSpPr>
      <xdr:sp macro="" textlink="">
        <xdr:nvSpPr>
          <xdr:cNvPr id="1082" name="Line 3003">
            <a:extLst>
              <a:ext uri="{FF2B5EF4-FFF2-40B4-BE49-F238E27FC236}">
                <a16:creationId xmlns:a16="http://schemas.microsoft.com/office/drawing/2014/main" id="{B82A2454-50D7-497A-A2DA-C4974FF7556A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83" name="Line 3004">
            <a:extLst>
              <a:ext uri="{FF2B5EF4-FFF2-40B4-BE49-F238E27FC236}">
                <a16:creationId xmlns:a16="http://schemas.microsoft.com/office/drawing/2014/main" id="{1A5DD8A8-315F-4C18-A352-B92DFE6ED951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84" name="Line 3005">
            <a:extLst>
              <a:ext uri="{FF2B5EF4-FFF2-40B4-BE49-F238E27FC236}">
                <a16:creationId xmlns:a16="http://schemas.microsoft.com/office/drawing/2014/main" id="{0B906277-804A-4161-9E78-853D9999366A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85" name="Line 3006">
            <a:extLst>
              <a:ext uri="{FF2B5EF4-FFF2-40B4-BE49-F238E27FC236}">
                <a16:creationId xmlns:a16="http://schemas.microsoft.com/office/drawing/2014/main" id="{1B20CCFA-B431-4798-88DE-264B50645A56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86" name="Line 3007">
            <a:extLst>
              <a:ext uri="{FF2B5EF4-FFF2-40B4-BE49-F238E27FC236}">
                <a16:creationId xmlns:a16="http://schemas.microsoft.com/office/drawing/2014/main" id="{2B7D924E-CB50-471F-BE95-93ACA91D5438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87" name="Line 3008">
            <a:extLst>
              <a:ext uri="{FF2B5EF4-FFF2-40B4-BE49-F238E27FC236}">
                <a16:creationId xmlns:a16="http://schemas.microsoft.com/office/drawing/2014/main" id="{DBF09658-C7E5-4834-B85F-A93145F03A46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1088" name="Group 3009">
          <a:extLst>
            <a:ext uri="{FF2B5EF4-FFF2-40B4-BE49-F238E27FC236}">
              <a16:creationId xmlns:a16="http://schemas.microsoft.com/office/drawing/2014/main" id="{60904302-D016-49BC-9D23-9B5855571CA9}"/>
            </a:ext>
          </a:extLst>
        </xdr:cNvPr>
        <xdr:cNvGrpSpPr>
          <a:grpSpLocks/>
        </xdr:cNvGrpSpPr>
      </xdr:nvGrpSpPr>
      <xdr:grpSpPr bwMode="auto">
        <a:xfrm>
          <a:off x="556260" y="8199120"/>
          <a:ext cx="0" cy="0"/>
          <a:chOff x="567" y="754"/>
          <a:chExt cx="101" cy="5"/>
        </a:xfrm>
      </xdr:grpSpPr>
      <xdr:sp macro="" textlink="">
        <xdr:nvSpPr>
          <xdr:cNvPr id="1089" name="Line 3010">
            <a:extLst>
              <a:ext uri="{FF2B5EF4-FFF2-40B4-BE49-F238E27FC236}">
                <a16:creationId xmlns:a16="http://schemas.microsoft.com/office/drawing/2014/main" id="{F52EF983-00F1-4CDE-B33A-9CAAB3D17E49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90" name="Line 3011">
            <a:extLst>
              <a:ext uri="{FF2B5EF4-FFF2-40B4-BE49-F238E27FC236}">
                <a16:creationId xmlns:a16="http://schemas.microsoft.com/office/drawing/2014/main" id="{6BCFDD5A-F18D-4F0E-94FB-C2A0E17D3647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91" name="Line 3012">
            <a:extLst>
              <a:ext uri="{FF2B5EF4-FFF2-40B4-BE49-F238E27FC236}">
                <a16:creationId xmlns:a16="http://schemas.microsoft.com/office/drawing/2014/main" id="{90F9AB56-4360-4E2A-A77B-C67E1F63839E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92" name="Line 3013">
            <a:extLst>
              <a:ext uri="{FF2B5EF4-FFF2-40B4-BE49-F238E27FC236}">
                <a16:creationId xmlns:a16="http://schemas.microsoft.com/office/drawing/2014/main" id="{C806580A-82C3-42CA-BAC5-E3D55CE84DF8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93" name="Line 3014">
            <a:extLst>
              <a:ext uri="{FF2B5EF4-FFF2-40B4-BE49-F238E27FC236}">
                <a16:creationId xmlns:a16="http://schemas.microsoft.com/office/drawing/2014/main" id="{9B28F873-1815-49B9-8582-3F9BE20FED2E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94" name="Line 3015">
            <a:extLst>
              <a:ext uri="{FF2B5EF4-FFF2-40B4-BE49-F238E27FC236}">
                <a16:creationId xmlns:a16="http://schemas.microsoft.com/office/drawing/2014/main" id="{F1506A60-F9D9-4E01-8241-643E44B4B5B8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1095" name="Group 3016">
          <a:extLst>
            <a:ext uri="{FF2B5EF4-FFF2-40B4-BE49-F238E27FC236}">
              <a16:creationId xmlns:a16="http://schemas.microsoft.com/office/drawing/2014/main" id="{A8AEC4A3-C303-40B0-ABE0-D5995EF1F72C}"/>
            </a:ext>
          </a:extLst>
        </xdr:cNvPr>
        <xdr:cNvGrpSpPr>
          <a:grpSpLocks/>
        </xdr:cNvGrpSpPr>
      </xdr:nvGrpSpPr>
      <xdr:grpSpPr bwMode="auto">
        <a:xfrm>
          <a:off x="556260" y="8199120"/>
          <a:ext cx="0" cy="0"/>
          <a:chOff x="567" y="754"/>
          <a:chExt cx="101" cy="5"/>
        </a:xfrm>
      </xdr:grpSpPr>
      <xdr:sp macro="" textlink="">
        <xdr:nvSpPr>
          <xdr:cNvPr id="1096" name="Line 3017">
            <a:extLst>
              <a:ext uri="{FF2B5EF4-FFF2-40B4-BE49-F238E27FC236}">
                <a16:creationId xmlns:a16="http://schemas.microsoft.com/office/drawing/2014/main" id="{6D0D76A7-8A55-4A59-B7BB-D944177B0C47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97" name="Line 3018">
            <a:extLst>
              <a:ext uri="{FF2B5EF4-FFF2-40B4-BE49-F238E27FC236}">
                <a16:creationId xmlns:a16="http://schemas.microsoft.com/office/drawing/2014/main" id="{483DB598-0E57-4A71-AC2A-229612130B22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98" name="Line 3019">
            <a:extLst>
              <a:ext uri="{FF2B5EF4-FFF2-40B4-BE49-F238E27FC236}">
                <a16:creationId xmlns:a16="http://schemas.microsoft.com/office/drawing/2014/main" id="{24DF548B-0E48-4D0A-ADE2-BA80EE54D28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99" name="Line 3020">
            <a:extLst>
              <a:ext uri="{FF2B5EF4-FFF2-40B4-BE49-F238E27FC236}">
                <a16:creationId xmlns:a16="http://schemas.microsoft.com/office/drawing/2014/main" id="{075985E2-DCA3-4B95-A206-3121D70B3076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00" name="Line 3021">
            <a:extLst>
              <a:ext uri="{FF2B5EF4-FFF2-40B4-BE49-F238E27FC236}">
                <a16:creationId xmlns:a16="http://schemas.microsoft.com/office/drawing/2014/main" id="{DFFFED1E-8E1F-443D-A9AA-152526B1239C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01" name="Line 3022">
            <a:extLst>
              <a:ext uri="{FF2B5EF4-FFF2-40B4-BE49-F238E27FC236}">
                <a16:creationId xmlns:a16="http://schemas.microsoft.com/office/drawing/2014/main" id="{BB4CFDB9-0FBE-4CB7-8C6D-D5EDCF30E751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1102" name="Group 3023">
          <a:extLst>
            <a:ext uri="{FF2B5EF4-FFF2-40B4-BE49-F238E27FC236}">
              <a16:creationId xmlns:a16="http://schemas.microsoft.com/office/drawing/2014/main" id="{87F83AE9-2CD3-4145-A1BE-0A979E6F735E}"/>
            </a:ext>
          </a:extLst>
        </xdr:cNvPr>
        <xdr:cNvGrpSpPr>
          <a:grpSpLocks/>
        </xdr:cNvGrpSpPr>
      </xdr:nvGrpSpPr>
      <xdr:grpSpPr bwMode="auto">
        <a:xfrm>
          <a:off x="556260" y="8199120"/>
          <a:ext cx="0" cy="0"/>
          <a:chOff x="567" y="754"/>
          <a:chExt cx="101" cy="5"/>
        </a:xfrm>
      </xdr:grpSpPr>
      <xdr:sp macro="" textlink="">
        <xdr:nvSpPr>
          <xdr:cNvPr id="1103" name="Line 3024">
            <a:extLst>
              <a:ext uri="{FF2B5EF4-FFF2-40B4-BE49-F238E27FC236}">
                <a16:creationId xmlns:a16="http://schemas.microsoft.com/office/drawing/2014/main" id="{12905164-BEEF-4B77-93E0-140D7C78EEEC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04" name="Line 3025">
            <a:extLst>
              <a:ext uri="{FF2B5EF4-FFF2-40B4-BE49-F238E27FC236}">
                <a16:creationId xmlns:a16="http://schemas.microsoft.com/office/drawing/2014/main" id="{1C29E374-7F4F-4FCC-A161-4B73EF9F8294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05" name="Line 3026">
            <a:extLst>
              <a:ext uri="{FF2B5EF4-FFF2-40B4-BE49-F238E27FC236}">
                <a16:creationId xmlns:a16="http://schemas.microsoft.com/office/drawing/2014/main" id="{AC506EFA-F886-4AF4-9EE8-65954BCBA6CA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06" name="Line 3027">
            <a:extLst>
              <a:ext uri="{FF2B5EF4-FFF2-40B4-BE49-F238E27FC236}">
                <a16:creationId xmlns:a16="http://schemas.microsoft.com/office/drawing/2014/main" id="{5B90F8A2-3D17-4735-80B5-E19F391F11C3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07" name="Line 3028">
            <a:extLst>
              <a:ext uri="{FF2B5EF4-FFF2-40B4-BE49-F238E27FC236}">
                <a16:creationId xmlns:a16="http://schemas.microsoft.com/office/drawing/2014/main" id="{9B783A5D-40FA-4005-88EE-7952D1E20736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08" name="Line 3029">
            <a:extLst>
              <a:ext uri="{FF2B5EF4-FFF2-40B4-BE49-F238E27FC236}">
                <a16:creationId xmlns:a16="http://schemas.microsoft.com/office/drawing/2014/main" id="{FCE369B3-DC5C-40FE-ABED-98EA31133D77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1109" name="Group 3030">
          <a:extLst>
            <a:ext uri="{FF2B5EF4-FFF2-40B4-BE49-F238E27FC236}">
              <a16:creationId xmlns:a16="http://schemas.microsoft.com/office/drawing/2014/main" id="{F88DCDBF-FBDB-435C-8FD2-CE6C1AA587C3}"/>
            </a:ext>
          </a:extLst>
        </xdr:cNvPr>
        <xdr:cNvGrpSpPr>
          <a:grpSpLocks/>
        </xdr:cNvGrpSpPr>
      </xdr:nvGrpSpPr>
      <xdr:grpSpPr bwMode="auto">
        <a:xfrm>
          <a:off x="556260" y="8199120"/>
          <a:ext cx="0" cy="0"/>
          <a:chOff x="567" y="754"/>
          <a:chExt cx="101" cy="5"/>
        </a:xfrm>
      </xdr:grpSpPr>
      <xdr:sp macro="" textlink="">
        <xdr:nvSpPr>
          <xdr:cNvPr id="1110" name="Line 3031">
            <a:extLst>
              <a:ext uri="{FF2B5EF4-FFF2-40B4-BE49-F238E27FC236}">
                <a16:creationId xmlns:a16="http://schemas.microsoft.com/office/drawing/2014/main" id="{66A1F3B6-E49B-4A1A-A59F-648615E6DF4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11" name="Line 3032">
            <a:extLst>
              <a:ext uri="{FF2B5EF4-FFF2-40B4-BE49-F238E27FC236}">
                <a16:creationId xmlns:a16="http://schemas.microsoft.com/office/drawing/2014/main" id="{F258F434-D573-445A-AC65-B752A754082B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12" name="Line 3033">
            <a:extLst>
              <a:ext uri="{FF2B5EF4-FFF2-40B4-BE49-F238E27FC236}">
                <a16:creationId xmlns:a16="http://schemas.microsoft.com/office/drawing/2014/main" id="{0A06BC55-0640-4110-A9FF-2A4FD83EB8D6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13" name="Line 3034">
            <a:extLst>
              <a:ext uri="{FF2B5EF4-FFF2-40B4-BE49-F238E27FC236}">
                <a16:creationId xmlns:a16="http://schemas.microsoft.com/office/drawing/2014/main" id="{4D04857E-5AA6-4D06-9CBA-4B83FCDA4D72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14" name="Line 3035">
            <a:extLst>
              <a:ext uri="{FF2B5EF4-FFF2-40B4-BE49-F238E27FC236}">
                <a16:creationId xmlns:a16="http://schemas.microsoft.com/office/drawing/2014/main" id="{B2441C90-BFAA-4F83-A6EC-A648D9655A32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15" name="Line 3036">
            <a:extLst>
              <a:ext uri="{FF2B5EF4-FFF2-40B4-BE49-F238E27FC236}">
                <a16:creationId xmlns:a16="http://schemas.microsoft.com/office/drawing/2014/main" id="{555DC922-F7CB-4248-A87C-2AC3CB38756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79</xdr:row>
      <xdr:rowOff>0</xdr:rowOff>
    </xdr:from>
    <xdr:to>
      <xdr:col>2</xdr:col>
      <xdr:colOff>0</xdr:colOff>
      <xdr:row>79</xdr:row>
      <xdr:rowOff>0</xdr:rowOff>
    </xdr:to>
    <xdr:grpSp>
      <xdr:nvGrpSpPr>
        <xdr:cNvPr id="1116" name="Group 3037">
          <a:extLst>
            <a:ext uri="{FF2B5EF4-FFF2-40B4-BE49-F238E27FC236}">
              <a16:creationId xmlns:a16="http://schemas.microsoft.com/office/drawing/2014/main" id="{07E5F963-D581-4F51-82E7-B8E30702E8EB}"/>
            </a:ext>
          </a:extLst>
        </xdr:cNvPr>
        <xdr:cNvGrpSpPr>
          <a:grpSpLocks/>
        </xdr:cNvGrpSpPr>
      </xdr:nvGrpSpPr>
      <xdr:grpSpPr bwMode="auto">
        <a:xfrm>
          <a:off x="556260" y="10942320"/>
          <a:ext cx="0" cy="0"/>
          <a:chOff x="567" y="754"/>
          <a:chExt cx="101" cy="5"/>
        </a:xfrm>
      </xdr:grpSpPr>
      <xdr:sp macro="" textlink="">
        <xdr:nvSpPr>
          <xdr:cNvPr id="1117" name="Line 3038">
            <a:extLst>
              <a:ext uri="{FF2B5EF4-FFF2-40B4-BE49-F238E27FC236}">
                <a16:creationId xmlns:a16="http://schemas.microsoft.com/office/drawing/2014/main" id="{A7A41FEC-71EA-4A8B-A3F4-D6800CC3E967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18" name="Line 3039">
            <a:extLst>
              <a:ext uri="{FF2B5EF4-FFF2-40B4-BE49-F238E27FC236}">
                <a16:creationId xmlns:a16="http://schemas.microsoft.com/office/drawing/2014/main" id="{BDC43679-EF71-41BD-B124-2D63CA03C3C1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19" name="Line 3040">
            <a:extLst>
              <a:ext uri="{FF2B5EF4-FFF2-40B4-BE49-F238E27FC236}">
                <a16:creationId xmlns:a16="http://schemas.microsoft.com/office/drawing/2014/main" id="{7695B295-586D-4D69-BCE0-6428AC34BDB2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20" name="Line 3041">
            <a:extLst>
              <a:ext uri="{FF2B5EF4-FFF2-40B4-BE49-F238E27FC236}">
                <a16:creationId xmlns:a16="http://schemas.microsoft.com/office/drawing/2014/main" id="{1A5E1E7C-101F-4CAA-A4D6-C739AD70D376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21" name="Line 3042">
            <a:extLst>
              <a:ext uri="{FF2B5EF4-FFF2-40B4-BE49-F238E27FC236}">
                <a16:creationId xmlns:a16="http://schemas.microsoft.com/office/drawing/2014/main" id="{F453B44F-643C-4D1D-A742-9632C53510F2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22" name="Line 3043">
            <a:extLst>
              <a:ext uri="{FF2B5EF4-FFF2-40B4-BE49-F238E27FC236}">
                <a16:creationId xmlns:a16="http://schemas.microsoft.com/office/drawing/2014/main" id="{D353B0C1-56AA-4404-9DF1-83278A240F14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79</xdr:row>
      <xdr:rowOff>0</xdr:rowOff>
    </xdr:from>
    <xdr:to>
      <xdr:col>2</xdr:col>
      <xdr:colOff>0</xdr:colOff>
      <xdr:row>79</xdr:row>
      <xdr:rowOff>0</xdr:rowOff>
    </xdr:to>
    <xdr:grpSp>
      <xdr:nvGrpSpPr>
        <xdr:cNvPr id="1123" name="Group 3044">
          <a:extLst>
            <a:ext uri="{FF2B5EF4-FFF2-40B4-BE49-F238E27FC236}">
              <a16:creationId xmlns:a16="http://schemas.microsoft.com/office/drawing/2014/main" id="{36BA393A-B26E-424B-BADF-C3DB9184B61D}"/>
            </a:ext>
          </a:extLst>
        </xdr:cNvPr>
        <xdr:cNvGrpSpPr>
          <a:grpSpLocks/>
        </xdr:cNvGrpSpPr>
      </xdr:nvGrpSpPr>
      <xdr:grpSpPr bwMode="auto">
        <a:xfrm>
          <a:off x="556260" y="10942320"/>
          <a:ext cx="0" cy="0"/>
          <a:chOff x="567" y="754"/>
          <a:chExt cx="101" cy="5"/>
        </a:xfrm>
      </xdr:grpSpPr>
      <xdr:sp macro="" textlink="">
        <xdr:nvSpPr>
          <xdr:cNvPr id="1124" name="Line 3045">
            <a:extLst>
              <a:ext uri="{FF2B5EF4-FFF2-40B4-BE49-F238E27FC236}">
                <a16:creationId xmlns:a16="http://schemas.microsoft.com/office/drawing/2014/main" id="{00708F39-69D3-47A7-BB31-09FCBCDAE894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25" name="Line 3046">
            <a:extLst>
              <a:ext uri="{FF2B5EF4-FFF2-40B4-BE49-F238E27FC236}">
                <a16:creationId xmlns:a16="http://schemas.microsoft.com/office/drawing/2014/main" id="{4189D257-D5DB-4077-89DD-50DE9279A6E6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26" name="Line 3047">
            <a:extLst>
              <a:ext uri="{FF2B5EF4-FFF2-40B4-BE49-F238E27FC236}">
                <a16:creationId xmlns:a16="http://schemas.microsoft.com/office/drawing/2014/main" id="{A22B08B7-57AA-4391-A181-E887A994A512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27" name="Line 3048">
            <a:extLst>
              <a:ext uri="{FF2B5EF4-FFF2-40B4-BE49-F238E27FC236}">
                <a16:creationId xmlns:a16="http://schemas.microsoft.com/office/drawing/2014/main" id="{2075E5BE-A309-4D19-B6EB-320AD311ACE6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28" name="Line 3049">
            <a:extLst>
              <a:ext uri="{FF2B5EF4-FFF2-40B4-BE49-F238E27FC236}">
                <a16:creationId xmlns:a16="http://schemas.microsoft.com/office/drawing/2014/main" id="{9DA5A2F0-4FAB-4814-AD3E-81DBD929A477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29" name="Line 3050">
            <a:extLst>
              <a:ext uri="{FF2B5EF4-FFF2-40B4-BE49-F238E27FC236}">
                <a16:creationId xmlns:a16="http://schemas.microsoft.com/office/drawing/2014/main" id="{3276180F-CAB2-4BCB-9052-A91C58F2827C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1130" name="Group 3095">
          <a:extLst>
            <a:ext uri="{FF2B5EF4-FFF2-40B4-BE49-F238E27FC236}">
              <a16:creationId xmlns:a16="http://schemas.microsoft.com/office/drawing/2014/main" id="{9D3964F7-FF0E-4A32-A85A-B018C865B5A9}"/>
            </a:ext>
          </a:extLst>
        </xdr:cNvPr>
        <xdr:cNvGrpSpPr>
          <a:grpSpLocks/>
        </xdr:cNvGrpSpPr>
      </xdr:nvGrpSpPr>
      <xdr:grpSpPr bwMode="auto">
        <a:xfrm>
          <a:off x="556260" y="8199120"/>
          <a:ext cx="0" cy="0"/>
          <a:chOff x="567" y="754"/>
          <a:chExt cx="101" cy="5"/>
        </a:xfrm>
      </xdr:grpSpPr>
      <xdr:sp macro="" textlink="">
        <xdr:nvSpPr>
          <xdr:cNvPr id="1131" name="Line 3096">
            <a:extLst>
              <a:ext uri="{FF2B5EF4-FFF2-40B4-BE49-F238E27FC236}">
                <a16:creationId xmlns:a16="http://schemas.microsoft.com/office/drawing/2014/main" id="{A8DCBB99-ECF4-4210-9B66-233351FDB723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32" name="Line 3097">
            <a:extLst>
              <a:ext uri="{FF2B5EF4-FFF2-40B4-BE49-F238E27FC236}">
                <a16:creationId xmlns:a16="http://schemas.microsoft.com/office/drawing/2014/main" id="{9D7899AD-B712-4DB0-AE41-B1F3F35B7BE3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33" name="Line 3098">
            <a:extLst>
              <a:ext uri="{FF2B5EF4-FFF2-40B4-BE49-F238E27FC236}">
                <a16:creationId xmlns:a16="http://schemas.microsoft.com/office/drawing/2014/main" id="{654F3B58-454C-4098-A442-84432A0A40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34" name="Line 3099">
            <a:extLst>
              <a:ext uri="{FF2B5EF4-FFF2-40B4-BE49-F238E27FC236}">
                <a16:creationId xmlns:a16="http://schemas.microsoft.com/office/drawing/2014/main" id="{E28D1E86-7505-4E80-AAE6-FA6DCF412066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35" name="Line 3100">
            <a:extLst>
              <a:ext uri="{FF2B5EF4-FFF2-40B4-BE49-F238E27FC236}">
                <a16:creationId xmlns:a16="http://schemas.microsoft.com/office/drawing/2014/main" id="{AD009379-7752-416D-A523-863593F32A82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36" name="Line 3101">
            <a:extLst>
              <a:ext uri="{FF2B5EF4-FFF2-40B4-BE49-F238E27FC236}">
                <a16:creationId xmlns:a16="http://schemas.microsoft.com/office/drawing/2014/main" id="{C37E3D83-CD23-43CE-B4C9-B1D7DB6B3B7A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1137" name="Group 3102">
          <a:extLst>
            <a:ext uri="{FF2B5EF4-FFF2-40B4-BE49-F238E27FC236}">
              <a16:creationId xmlns:a16="http://schemas.microsoft.com/office/drawing/2014/main" id="{6CBF1C89-958A-4402-BF84-EE3229CC23B4}"/>
            </a:ext>
          </a:extLst>
        </xdr:cNvPr>
        <xdr:cNvGrpSpPr>
          <a:grpSpLocks/>
        </xdr:cNvGrpSpPr>
      </xdr:nvGrpSpPr>
      <xdr:grpSpPr bwMode="auto">
        <a:xfrm>
          <a:off x="556260" y="8199120"/>
          <a:ext cx="0" cy="0"/>
          <a:chOff x="567" y="754"/>
          <a:chExt cx="101" cy="5"/>
        </a:xfrm>
      </xdr:grpSpPr>
      <xdr:sp macro="" textlink="">
        <xdr:nvSpPr>
          <xdr:cNvPr id="1138" name="Line 3103">
            <a:extLst>
              <a:ext uri="{FF2B5EF4-FFF2-40B4-BE49-F238E27FC236}">
                <a16:creationId xmlns:a16="http://schemas.microsoft.com/office/drawing/2014/main" id="{D5A7C9CF-72C1-48AE-8E9E-7CFE2BD1F558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39" name="Line 3104">
            <a:extLst>
              <a:ext uri="{FF2B5EF4-FFF2-40B4-BE49-F238E27FC236}">
                <a16:creationId xmlns:a16="http://schemas.microsoft.com/office/drawing/2014/main" id="{B7DBCEEE-3B15-4644-AC0E-865D8AD5F12D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40" name="Line 3105">
            <a:extLst>
              <a:ext uri="{FF2B5EF4-FFF2-40B4-BE49-F238E27FC236}">
                <a16:creationId xmlns:a16="http://schemas.microsoft.com/office/drawing/2014/main" id="{A987C215-647A-4A60-9137-145CA5A95EDF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41" name="Line 3106">
            <a:extLst>
              <a:ext uri="{FF2B5EF4-FFF2-40B4-BE49-F238E27FC236}">
                <a16:creationId xmlns:a16="http://schemas.microsoft.com/office/drawing/2014/main" id="{36FBFC85-62FE-4714-BC6B-C03681C6F099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42" name="Line 3107">
            <a:extLst>
              <a:ext uri="{FF2B5EF4-FFF2-40B4-BE49-F238E27FC236}">
                <a16:creationId xmlns:a16="http://schemas.microsoft.com/office/drawing/2014/main" id="{8F29EA2E-D063-49BD-85E5-09A4C2D68711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43" name="Line 3108">
            <a:extLst>
              <a:ext uri="{FF2B5EF4-FFF2-40B4-BE49-F238E27FC236}">
                <a16:creationId xmlns:a16="http://schemas.microsoft.com/office/drawing/2014/main" id="{AC4D6E30-5D89-47C4-BD59-8677ADFB60AC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1144" name="Group 3109">
          <a:extLst>
            <a:ext uri="{FF2B5EF4-FFF2-40B4-BE49-F238E27FC236}">
              <a16:creationId xmlns:a16="http://schemas.microsoft.com/office/drawing/2014/main" id="{E4807D22-06B0-4175-AA65-D3624741B5E9}"/>
            </a:ext>
          </a:extLst>
        </xdr:cNvPr>
        <xdr:cNvGrpSpPr>
          <a:grpSpLocks/>
        </xdr:cNvGrpSpPr>
      </xdr:nvGrpSpPr>
      <xdr:grpSpPr bwMode="auto">
        <a:xfrm>
          <a:off x="556260" y="8199120"/>
          <a:ext cx="0" cy="0"/>
          <a:chOff x="567" y="754"/>
          <a:chExt cx="101" cy="5"/>
        </a:xfrm>
      </xdr:grpSpPr>
      <xdr:sp macro="" textlink="">
        <xdr:nvSpPr>
          <xdr:cNvPr id="1145" name="Line 3110">
            <a:extLst>
              <a:ext uri="{FF2B5EF4-FFF2-40B4-BE49-F238E27FC236}">
                <a16:creationId xmlns:a16="http://schemas.microsoft.com/office/drawing/2014/main" id="{D791A107-70D5-4FD2-85F6-F277B3332054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46" name="Line 3111">
            <a:extLst>
              <a:ext uri="{FF2B5EF4-FFF2-40B4-BE49-F238E27FC236}">
                <a16:creationId xmlns:a16="http://schemas.microsoft.com/office/drawing/2014/main" id="{97DC892F-53DB-415C-82D5-5B28F54ED554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47" name="Line 3112">
            <a:extLst>
              <a:ext uri="{FF2B5EF4-FFF2-40B4-BE49-F238E27FC236}">
                <a16:creationId xmlns:a16="http://schemas.microsoft.com/office/drawing/2014/main" id="{D1C14305-CC64-4B50-A3F7-F80D6F78C28F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48" name="Line 3113">
            <a:extLst>
              <a:ext uri="{FF2B5EF4-FFF2-40B4-BE49-F238E27FC236}">
                <a16:creationId xmlns:a16="http://schemas.microsoft.com/office/drawing/2014/main" id="{A9A853D8-F65D-4CD7-B47F-160933A4BB94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49" name="Line 3114">
            <a:extLst>
              <a:ext uri="{FF2B5EF4-FFF2-40B4-BE49-F238E27FC236}">
                <a16:creationId xmlns:a16="http://schemas.microsoft.com/office/drawing/2014/main" id="{18078380-8A24-44A9-AED1-843377A692CB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50" name="Line 3115">
            <a:extLst>
              <a:ext uri="{FF2B5EF4-FFF2-40B4-BE49-F238E27FC236}">
                <a16:creationId xmlns:a16="http://schemas.microsoft.com/office/drawing/2014/main" id="{B22FB367-C8B1-420E-AD96-BC8381C3330E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1151" name="Group 3116">
          <a:extLst>
            <a:ext uri="{FF2B5EF4-FFF2-40B4-BE49-F238E27FC236}">
              <a16:creationId xmlns:a16="http://schemas.microsoft.com/office/drawing/2014/main" id="{05D52E36-C058-40DB-A00B-9712DD3D87D0}"/>
            </a:ext>
          </a:extLst>
        </xdr:cNvPr>
        <xdr:cNvGrpSpPr>
          <a:grpSpLocks/>
        </xdr:cNvGrpSpPr>
      </xdr:nvGrpSpPr>
      <xdr:grpSpPr bwMode="auto">
        <a:xfrm>
          <a:off x="556260" y="8199120"/>
          <a:ext cx="0" cy="0"/>
          <a:chOff x="567" y="754"/>
          <a:chExt cx="101" cy="5"/>
        </a:xfrm>
      </xdr:grpSpPr>
      <xdr:sp macro="" textlink="">
        <xdr:nvSpPr>
          <xdr:cNvPr id="1152" name="Line 3117">
            <a:extLst>
              <a:ext uri="{FF2B5EF4-FFF2-40B4-BE49-F238E27FC236}">
                <a16:creationId xmlns:a16="http://schemas.microsoft.com/office/drawing/2014/main" id="{2788229E-28E1-41E3-8037-CECDF64F9FE3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53" name="Line 3118">
            <a:extLst>
              <a:ext uri="{FF2B5EF4-FFF2-40B4-BE49-F238E27FC236}">
                <a16:creationId xmlns:a16="http://schemas.microsoft.com/office/drawing/2014/main" id="{B7FA8C65-3717-43CE-B523-F32CD30F245D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54" name="Line 3119">
            <a:extLst>
              <a:ext uri="{FF2B5EF4-FFF2-40B4-BE49-F238E27FC236}">
                <a16:creationId xmlns:a16="http://schemas.microsoft.com/office/drawing/2014/main" id="{63288238-A4EC-4AB8-81FD-1A7503A29282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55" name="Line 3120">
            <a:extLst>
              <a:ext uri="{FF2B5EF4-FFF2-40B4-BE49-F238E27FC236}">
                <a16:creationId xmlns:a16="http://schemas.microsoft.com/office/drawing/2014/main" id="{DA49C6FF-87EC-4804-9A24-F0AC8942681C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56" name="Line 3121">
            <a:extLst>
              <a:ext uri="{FF2B5EF4-FFF2-40B4-BE49-F238E27FC236}">
                <a16:creationId xmlns:a16="http://schemas.microsoft.com/office/drawing/2014/main" id="{C8F29DF5-6BF4-45B8-80C1-555FD7D9685C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57" name="Line 3122">
            <a:extLst>
              <a:ext uri="{FF2B5EF4-FFF2-40B4-BE49-F238E27FC236}">
                <a16:creationId xmlns:a16="http://schemas.microsoft.com/office/drawing/2014/main" id="{2F523D92-8650-40DB-ABF9-07E0B065B1A9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1158" name="Group 3123">
          <a:extLst>
            <a:ext uri="{FF2B5EF4-FFF2-40B4-BE49-F238E27FC236}">
              <a16:creationId xmlns:a16="http://schemas.microsoft.com/office/drawing/2014/main" id="{33C638E9-608D-489E-998E-339F180DE21B}"/>
            </a:ext>
          </a:extLst>
        </xdr:cNvPr>
        <xdr:cNvGrpSpPr>
          <a:grpSpLocks/>
        </xdr:cNvGrpSpPr>
      </xdr:nvGrpSpPr>
      <xdr:grpSpPr bwMode="auto">
        <a:xfrm>
          <a:off x="556260" y="8199120"/>
          <a:ext cx="0" cy="0"/>
          <a:chOff x="567" y="754"/>
          <a:chExt cx="101" cy="5"/>
        </a:xfrm>
      </xdr:grpSpPr>
      <xdr:sp macro="" textlink="">
        <xdr:nvSpPr>
          <xdr:cNvPr id="1159" name="Line 3124">
            <a:extLst>
              <a:ext uri="{FF2B5EF4-FFF2-40B4-BE49-F238E27FC236}">
                <a16:creationId xmlns:a16="http://schemas.microsoft.com/office/drawing/2014/main" id="{A6EAF672-185D-4385-B6E4-90AF970505EC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60" name="Line 3125">
            <a:extLst>
              <a:ext uri="{FF2B5EF4-FFF2-40B4-BE49-F238E27FC236}">
                <a16:creationId xmlns:a16="http://schemas.microsoft.com/office/drawing/2014/main" id="{A79BC1DF-A909-4735-BB09-88D06FC72B8A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61" name="Line 3126">
            <a:extLst>
              <a:ext uri="{FF2B5EF4-FFF2-40B4-BE49-F238E27FC236}">
                <a16:creationId xmlns:a16="http://schemas.microsoft.com/office/drawing/2014/main" id="{963DADD4-9D15-49A9-8BE4-351B4A139B94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62" name="Line 3127">
            <a:extLst>
              <a:ext uri="{FF2B5EF4-FFF2-40B4-BE49-F238E27FC236}">
                <a16:creationId xmlns:a16="http://schemas.microsoft.com/office/drawing/2014/main" id="{EEFAEE7F-6D46-44E3-ABB5-ED56F924AAE2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63" name="Line 3128">
            <a:extLst>
              <a:ext uri="{FF2B5EF4-FFF2-40B4-BE49-F238E27FC236}">
                <a16:creationId xmlns:a16="http://schemas.microsoft.com/office/drawing/2014/main" id="{F1094768-155E-44FA-BB10-120C5B425FFB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64" name="Line 3129">
            <a:extLst>
              <a:ext uri="{FF2B5EF4-FFF2-40B4-BE49-F238E27FC236}">
                <a16:creationId xmlns:a16="http://schemas.microsoft.com/office/drawing/2014/main" id="{AB149588-F544-4548-AF72-F1A926A100C4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1165" name="Group 3130">
          <a:extLst>
            <a:ext uri="{FF2B5EF4-FFF2-40B4-BE49-F238E27FC236}">
              <a16:creationId xmlns:a16="http://schemas.microsoft.com/office/drawing/2014/main" id="{93ACE3E7-12E1-4D23-9A68-3B62AE7310E0}"/>
            </a:ext>
          </a:extLst>
        </xdr:cNvPr>
        <xdr:cNvGrpSpPr>
          <a:grpSpLocks/>
        </xdr:cNvGrpSpPr>
      </xdr:nvGrpSpPr>
      <xdr:grpSpPr bwMode="auto">
        <a:xfrm>
          <a:off x="556260" y="8199120"/>
          <a:ext cx="0" cy="0"/>
          <a:chOff x="567" y="754"/>
          <a:chExt cx="101" cy="5"/>
        </a:xfrm>
      </xdr:grpSpPr>
      <xdr:sp macro="" textlink="">
        <xdr:nvSpPr>
          <xdr:cNvPr id="1166" name="Line 3131">
            <a:extLst>
              <a:ext uri="{FF2B5EF4-FFF2-40B4-BE49-F238E27FC236}">
                <a16:creationId xmlns:a16="http://schemas.microsoft.com/office/drawing/2014/main" id="{6C126973-0711-4A13-9718-A7316AB3A665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67" name="Line 3132">
            <a:extLst>
              <a:ext uri="{FF2B5EF4-FFF2-40B4-BE49-F238E27FC236}">
                <a16:creationId xmlns:a16="http://schemas.microsoft.com/office/drawing/2014/main" id="{791C053E-526C-4DFD-A2C1-E513D20167D4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68" name="Line 3133">
            <a:extLst>
              <a:ext uri="{FF2B5EF4-FFF2-40B4-BE49-F238E27FC236}">
                <a16:creationId xmlns:a16="http://schemas.microsoft.com/office/drawing/2014/main" id="{742E271F-C23A-45D5-AA32-1A0EC4BB4EAA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69" name="Line 3134">
            <a:extLst>
              <a:ext uri="{FF2B5EF4-FFF2-40B4-BE49-F238E27FC236}">
                <a16:creationId xmlns:a16="http://schemas.microsoft.com/office/drawing/2014/main" id="{B3233766-EE0F-4DF4-B766-C71EC8A4E4BF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70" name="Line 3135">
            <a:extLst>
              <a:ext uri="{FF2B5EF4-FFF2-40B4-BE49-F238E27FC236}">
                <a16:creationId xmlns:a16="http://schemas.microsoft.com/office/drawing/2014/main" id="{37B4E91F-E5BF-47C2-BCC7-D72883B369B4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71" name="Line 3136">
            <a:extLst>
              <a:ext uri="{FF2B5EF4-FFF2-40B4-BE49-F238E27FC236}">
                <a16:creationId xmlns:a16="http://schemas.microsoft.com/office/drawing/2014/main" id="{124B6579-8FAD-4DB8-BC94-FF7EBA951A92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1172" name="Group 3137">
          <a:extLst>
            <a:ext uri="{FF2B5EF4-FFF2-40B4-BE49-F238E27FC236}">
              <a16:creationId xmlns:a16="http://schemas.microsoft.com/office/drawing/2014/main" id="{E0B5DD6C-AEDD-424F-BB79-EE98EC39FF07}"/>
            </a:ext>
          </a:extLst>
        </xdr:cNvPr>
        <xdr:cNvGrpSpPr>
          <a:grpSpLocks/>
        </xdr:cNvGrpSpPr>
      </xdr:nvGrpSpPr>
      <xdr:grpSpPr bwMode="auto">
        <a:xfrm>
          <a:off x="556260" y="8199120"/>
          <a:ext cx="0" cy="0"/>
          <a:chOff x="567" y="754"/>
          <a:chExt cx="101" cy="5"/>
        </a:xfrm>
      </xdr:grpSpPr>
      <xdr:sp macro="" textlink="">
        <xdr:nvSpPr>
          <xdr:cNvPr id="1173" name="Line 3138">
            <a:extLst>
              <a:ext uri="{FF2B5EF4-FFF2-40B4-BE49-F238E27FC236}">
                <a16:creationId xmlns:a16="http://schemas.microsoft.com/office/drawing/2014/main" id="{E5B7E00A-278C-41B5-9AFA-C62EEF622C8F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74" name="Line 3139">
            <a:extLst>
              <a:ext uri="{FF2B5EF4-FFF2-40B4-BE49-F238E27FC236}">
                <a16:creationId xmlns:a16="http://schemas.microsoft.com/office/drawing/2014/main" id="{70A19C90-1BD8-4629-A957-EAC3703AD28E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75" name="Line 3140">
            <a:extLst>
              <a:ext uri="{FF2B5EF4-FFF2-40B4-BE49-F238E27FC236}">
                <a16:creationId xmlns:a16="http://schemas.microsoft.com/office/drawing/2014/main" id="{14B5223B-B852-4E94-874F-6156A7F2D05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76" name="Line 3141">
            <a:extLst>
              <a:ext uri="{FF2B5EF4-FFF2-40B4-BE49-F238E27FC236}">
                <a16:creationId xmlns:a16="http://schemas.microsoft.com/office/drawing/2014/main" id="{F92E473B-591C-47A4-93A4-890CE48AABB7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77" name="Line 3142">
            <a:extLst>
              <a:ext uri="{FF2B5EF4-FFF2-40B4-BE49-F238E27FC236}">
                <a16:creationId xmlns:a16="http://schemas.microsoft.com/office/drawing/2014/main" id="{4335CE94-1A7B-4D68-BDCB-3F7DEBA8453C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78" name="Line 3143">
            <a:extLst>
              <a:ext uri="{FF2B5EF4-FFF2-40B4-BE49-F238E27FC236}">
                <a16:creationId xmlns:a16="http://schemas.microsoft.com/office/drawing/2014/main" id="{433D628B-C902-4AD2-A7FA-4CF2FFE099E9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1179" name="Group 3144">
          <a:extLst>
            <a:ext uri="{FF2B5EF4-FFF2-40B4-BE49-F238E27FC236}">
              <a16:creationId xmlns:a16="http://schemas.microsoft.com/office/drawing/2014/main" id="{A66DB5A6-D442-40DF-AFDA-BCFE4E0D8F40}"/>
            </a:ext>
          </a:extLst>
        </xdr:cNvPr>
        <xdr:cNvGrpSpPr>
          <a:grpSpLocks/>
        </xdr:cNvGrpSpPr>
      </xdr:nvGrpSpPr>
      <xdr:grpSpPr bwMode="auto">
        <a:xfrm>
          <a:off x="556260" y="8199120"/>
          <a:ext cx="0" cy="0"/>
          <a:chOff x="567" y="754"/>
          <a:chExt cx="101" cy="5"/>
        </a:xfrm>
      </xdr:grpSpPr>
      <xdr:sp macro="" textlink="">
        <xdr:nvSpPr>
          <xdr:cNvPr id="1180" name="Line 3145">
            <a:extLst>
              <a:ext uri="{FF2B5EF4-FFF2-40B4-BE49-F238E27FC236}">
                <a16:creationId xmlns:a16="http://schemas.microsoft.com/office/drawing/2014/main" id="{95FD5648-3F45-49ED-95C0-5F0F4BDBF3E8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81" name="Line 3146">
            <a:extLst>
              <a:ext uri="{FF2B5EF4-FFF2-40B4-BE49-F238E27FC236}">
                <a16:creationId xmlns:a16="http://schemas.microsoft.com/office/drawing/2014/main" id="{990B141B-6066-4865-A9A8-A35F9E0E42C1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82" name="Line 3147">
            <a:extLst>
              <a:ext uri="{FF2B5EF4-FFF2-40B4-BE49-F238E27FC236}">
                <a16:creationId xmlns:a16="http://schemas.microsoft.com/office/drawing/2014/main" id="{A5DD9259-AF36-48B5-B8B3-B8657899069C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83" name="Line 3148">
            <a:extLst>
              <a:ext uri="{FF2B5EF4-FFF2-40B4-BE49-F238E27FC236}">
                <a16:creationId xmlns:a16="http://schemas.microsoft.com/office/drawing/2014/main" id="{E0BA5E57-06D1-4BEA-91E1-7E3BDB6E6205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84" name="Line 3149">
            <a:extLst>
              <a:ext uri="{FF2B5EF4-FFF2-40B4-BE49-F238E27FC236}">
                <a16:creationId xmlns:a16="http://schemas.microsoft.com/office/drawing/2014/main" id="{856D1626-20C7-4A2E-B36E-F31CDC56E313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85" name="Line 3150">
            <a:extLst>
              <a:ext uri="{FF2B5EF4-FFF2-40B4-BE49-F238E27FC236}">
                <a16:creationId xmlns:a16="http://schemas.microsoft.com/office/drawing/2014/main" id="{ECB28019-9D53-4300-96E6-10C37225421D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1186" name="Group 3151">
          <a:extLst>
            <a:ext uri="{FF2B5EF4-FFF2-40B4-BE49-F238E27FC236}">
              <a16:creationId xmlns:a16="http://schemas.microsoft.com/office/drawing/2014/main" id="{AB056A3C-B273-494D-A84D-B987778DF008}"/>
            </a:ext>
          </a:extLst>
        </xdr:cNvPr>
        <xdr:cNvGrpSpPr>
          <a:grpSpLocks/>
        </xdr:cNvGrpSpPr>
      </xdr:nvGrpSpPr>
      <xdr:grpSpPr bwMode="auto">
        <a:xfrm>
          <a:off x="556260" y="8199120"/>
          <a:ext cx="0" cy="0"/>
          <a:chOff x="567" y="754"/>
          <a:chExt cx="101" cy="5"/>
        </a:xfrm>
      </xdr:grpSpPr>
      <xdr:sp macro="" textlink="">
        <xdr:nvSpPr>
          <xdr:cNvPr id="1187" name="Line 3152">
            <a:extLst>
              <a:ext uri="{FF2B5EF4-FFF2-40B4-BE49-F238E27FC236}">
                <a16:creationId xmlns:a16="http://schemas.microsoft.com/office/drawing/2014/main" id="{F32E1D64-7C95-4816-9289-6169E362CDBC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88" name="Line 3153">
            <a:extLst>
              <a:ext uri="{FF2B5EF4-FFF2-40B4-BE49-F238E27FC236}">
                <a16:creationId xmlns:a16="http://schemas.microsoft.com/office/drawing/2014/main" id="{1FCA8484-358B-40DE-B0E4-09A23ACA0484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89" name="Line 3154">
            <a:extLst>
              <a:ext uri="{FF2B5EF4-FFF2-40B4-BE49-F238E27FC236}">
                <a16:creationId xmlns:a16="http://schemas.microsoft.com/office/drawing/2014/main" id="{9EAF36D9-BA61-44F9-8CA3-C25FA671B8B3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90" name="Line 3155">
            <a:extLst>
              <a:ext uri="{FF2B5EF4-FFF2-40B4-BE49-F238E27FC236}">
                <a16:creationId xmlns:a16="http://schemas.microsoft.com/office/drawing/2014/main" id="{573D4D30-C71D-4851-A5D8-2A20179526C8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91" name="Line 3156">
            <a:extLst>
              <a:ext uri="{FF2B5EF4-FFF2-40B4-BE49-F238E27FC236}">
                <a16:creationId xmlns:a16="http://schemas.microsoft.com/office/drawing/2014/main" id="{3771DD20-F310-42A8-8450-045832DACB34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92" name="Line 3157">
            <a:extLst>
              <a:ext uri="{FF2B5EF4-FFF2-40B4-BE49-F238E27FC236}">
                <a16:creationId xmlns:a16="http://schemas.microsoft.com/office/drawing/2014/main" id="{6F2D0A09-BACD-42A9-BE0B-FDCDFB351145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1193" name="Group 3158">
          <a:extLst>
            <a:ext uri="{FF2B5EF4-FFF2-40B4-BE49-F238E27FC236}">
              <a16:creationId xmlns:a16="http://schemas.microsoft.com/office/drawing/2014/main" id="{26BE75DE-2849-4760-9CDC-D1ED0074D30A}"/>
            </a:ext>
          </a:extLst>
        </xdr:cNvPr>
        <xdr:cNvGrpSpPr>
          <a:grpSpLocks/>
        </xdr:cNvGrpSpPr>
      </xdr:nvGrpSpPr>
      <xdr:grpSpPr bwMode="auto">
        <a:xfrm>
          <a:off x="556260" y="8199120"/>
          <a:ext cx="0" cy="0"/>
          <a:chOff x="567" y="754"/>
          <a:chExt cx="101" cy="5"/>
        </a:xfrm>
      </xdr:grpSpPr>
      <xdr:sp macro="" textlink="">
        <xdr:nvSpPr>
          <xdr:cNvPr id="1194" name="Line 3159">
            <a:extLst>
              <a:ext uri="{FF2B5EF4-FFF2-40B4-BE49-F238E27FC236}">
                <a16:creationId xmlns:a16="http://schemas.microsoft.com/office/drawing/2014/main" id="{46D074AD-ECB8-4F6D-AA9C-BD04E92F7DE7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95" name="Line 3160">
            <a:extLst>
              <a:ext uri="{FF2B5EF4-FFF2-40B4-BE49-F238E27FC236}">
                <a16:creationId xmlns:a16="http://schemas.microsoft.com/office/drawing/2014/main" id="{F932EA8C-352B-4FF8-A930-19BDAA23D0EA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96" name="Line 3161">
            <a:extLst>
              <a:ext uri="{FF2B5EF4-FFF2-40B4-BE49-F238E27FC236}">
                <a16:creationId xmlns:a16="http://schemas.microsoft.com/office/drawing/2014/main" id="{93FA982A-BC63-4E72-8CA1-2579D85F0A36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97" name="Line 3162">
            <a:extLst>
              <a:ext uri="{FF2B5EF4-FFF2-40B4-BE49-F238E27FC236}">
                <a16:creationId xmlns:a16="http://schemas.microsoft.com/office/drawing/2014/main" id="{7C03A09D-95B6-4A92-8EAF-23E75CDE0CAA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98" name="Line 3163">
            <a:extLst>
              <a:ext uri="{FF2B5EF4-FFF2-40B4-BE49-F238E27FC236}">
                <a16:creationId xmlns:a16="http://schemas.microsoft.com/office/drawing/2014/main" id="{195C0C1C-8B24-44DE-BD40-EB8CE57AD721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99" name="Line 3164">
            <a:extLst>
              <a:ext uri="{FF2B5EF4-FFF2-40B4-BE49-F238E27FC236}">
                <a16:creationId xmlns:a16="http://schemas.microsoft.com/office/drawing/2014/main" id="{4B51448B-57E5-4861-9E43-013E35272FCF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1200" name="Group 3165">
          <a:extLst>
            <a:ext uri="{FF2B5EF4-FFF2-40B4-BE49-F238E27FC236}">
              <a16:creationId xmlns:a16="http://schemas.microsoft.com/office/drawing/2014/main" id="{1205A162-C200-45AD-84F1-525497E43615}"/>
            </a:ext>
          </a:extLst>
        </xdr:cNvPr>
        <xdr:cNvGrpSpPr>
          <a:grpSpLocks/>
        </xdr:cNvGrpSpPr>
      </xdr:nvGrpSpPr>
      <xdr:grpSpPr bwMode="auto">
        <a:xfrm>
          <a:off x="556260" y="8199120"/>
          <a:ext cx="0" cy="0"/>
          <a:chOff x="567" y="754"/>
          <a:chExt cx="101" cy="5"/>
        </a:xfrm>
      </xdr:grpSpPr>
      <xdr:sp macro="" textlink="">
        <xdr:nvSpPr>
          <xdr:cNvPr id="1201" name="Line 3166">
            <a:extLst>
              <a:ext uri="{FF2B5EF4-FFF2-40B4-BE49-F238E27FC236}">
                <a16:creationId xmlns:a16="http://schemas.microsoft.com/office/drawing/2014/main" id="{C9796E9B-45A6-444E-96B4-A1990052F71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02" name="Line 3167">
            <a:extLst>
              <a:ext uri="{FF2B5EF4-FFF2-40B4-BE49-F238E27FC236}">
                <a16:creationId xmlns:a16="http://schemas.microsoft.com/office/drawing/2014/main" id="{DF3BAD24-94A7-4FD2-8427-D72805EC2C45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03" name="Line 3168">
            <a:extLst>
              <a:ext uri="{FF2B5EF4-FFF2-40B4-BE49-F238E27FC236}">
                <a16:creationId xmlns:a16="http://schemas.microsoft.com/office/drawing/2014/main" id="{F1156706-3B15-4C61-9777-0B3C4DE8BBB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04" name="Line 3169">
            <a:extLst>
              <a:ext uri="{FF2B5EF4-FFF2-40B4-BE49-F238E27FC236}">
                <a16:creationId xmlns:a16="http://schemas.microsoft.com/office/drawing/2014/main" id="{F068D784-CF27-4BDF-BC9A-23302F21B54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05" name="Line 3170">
            <a:extLst>
              <a:ext uri="{FF2B5EF4-FFF2-40B4-BE49-F238E27FC236}">
                <a16:creationId xmlns:a16="http://schemas.microsoft.com/office/drawing/2014/main" id="{FD1DE130-92C9-4C5F-9AC7-5AF441927724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06" name="Line 3171">
            <a:extLst>
              <a:ext uri="{FF2B5EF4-FFF2-40B4-BE49-F238E27FC236}">
                <a16:creationId xmlns:a16="http://schemas.microsoft.com/office/drawing/2014/main" id="{47582C53-9EB1-4E94-A39A-215FAECFFE5C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79</xdr:row>
      <xdr:rowOff>0</xdr:rowOff>
    </xdr:from>
    <xdr:to>
      <xdr:col>2</xdr:col>
      <xdr:colOff>0</xdr:colOff>
      <xdr:row>79</xdr:row>
      <xdr:rowOff>0</xdr:rowOff>
    </xdr:to>
    <xdr:grpSp>
      <xdr:nvGrpSpPr>
        <xdr:cNvPr id="1207" name="Group 3172">
          <a:extLst>
            <a:ext uri="{FF2B5EF4-FFF2-40B4-BE49-F238E27FC236}">
              <a16:creationId xmlns:a16="http://schemas.microsoft.com/office/drawing/2014/main" id="{DCF198B8-038D-4DB1-B936-53852598CAC2}"/>
            </a:ext>
          </a:extLst>
        </xdr:cNvPr>
        <xdr:cNvGrpSpPr>
          <a:grpSpLocks/>
        </xdr:cNvGrpSpPr>
      </xdr:nvGrpSpPr>
      <xdr:grpSpPr bwMode="auto">
        <a:xfrm>
          <a:off x="556260" y="10942320"/>
          <a:ext cx="0" cy="0"/>
          <a:chOff x="567" y="754"/>
          <a:chExt cx="101" cy="5"/>
        </a:xfrm>
      </xdr:grpSpPr>
      <xdr:sp macro="" textlink="">
        <xdr:nvSpPr>
          <xdr:cNvPr id="1208" name="Line 3173">
            <a:extLst>
              <a:ext uri="{FF2B5EF4-FFF2-40B4-BE49-F238E27FC236}">
                <a16:creationId xmlns:a16="http://schemas.microsoft.com/office/drawing/2014/main" id="{A696B223-9270-42A4-9737-2FE2C359A932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09" name="Line 3174">
            <a:extLst>
              <a:ext uri="{FF2B5EF4-FFF2-40B4-BE49-F238E27FC236}">
                <a16:creationId xmlns:a16="http://schemas.microsoft.com/office/drawing/2014/main" id="{CF387600-AFC2-43FD-A9AC-CE2C669158F5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10" name="Line 3175">
            <a:extLst>
              <a:ext uri="{FF2B5EF4-FFF2-40B4-BE49-F238E27FC236}">
                <a16:creationId xmlns:a16="http://schemas.microsoft.com/office/drawing/2014/main" id="{DD193191-9323-4F34-9B3A-81B1FBE4CF0F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11" name="Line 3176">
            <a:extLst>
              <a:ext uri="{FF2B5EF4-FFF2-40B4-BE49-F238E27FC236}">
                <a16:creationId xmlns:a16="http://schemas.microsoft.com/office/drawing/2014/main" id="{2AF7BAA7-F7C7-4613-B97D-34E63576C65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12" name="Line 3177">
            <a:extLst>
              <a:ext uri="{FF2B5EF4-FFF2-40B4-BE49-F238E27FC236}">
                <a16:creationId xmlns:a16="http://schemas.microsoft.com/office/drawing/2014/main" id="{C392F975-B12C-4A0C-B22D-9E05C5D6EA86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13" name="Line 3178">
            <a:extLst>
              <a:ext uri="{FF2B5EF4-FFF2-40B4-BE49-F238E27FC236}">
                <a16:creationId xmlns:a16="http://schemas.microsoft.com/office/drawing/2014/main" id="{23818608-F64C-421C-984A-10C00E1DC045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79</xdr:row>
      <xdr:rowOff>0</xdr:rowOff>
    </xdr:from>
    <xdr:to>
      <xdr:col>2</xdr:col>
      <xdr:colOff>0</xdr:colOff>
      <xdr:row>79</xdr:row>
      <xdr:rowOff>0</xdr:rowOff>
    </xdr:to>
    <xdr:grpSp>
      <xdr:nvGrpSpPr>
        <xdr:cNvPr id="1214" name="Group 3179">
          <a:extLst>
            <a:ext uri="{FF2B5EF4-FFF2-40B4-BE49-F238E27FC236}">
              <a16:creationId xmlns:a16="http://schemas.microsoft.com/office/drawing/2014/main" id="{488F3897-7390-473D-B5AA-E68C0E71230F}"/>
            </a:ext>
          </a:extLst>
        </xdr:cNvPr>
        <xdr:cNvGrpSpPr>
          <a:grpSpLocks/>
        </xdr:cNvGrpSpPr>
      </xdr:nvGrpSpPr>
      <xdr:grpSpPr bwMode="auto">
        <a:xfrm>
          <a:off x="556260" y="10942320"/>
          <a:ext cx="0" cy="0"/>
          <a:chOff x="567" y="754"/>
          <a:chExt cx="101" cy="5"/>
        </a:xfrm>
      </xdr:grpSpPr>
      <xdr:sp macro="" textlink="">
        <xdr:nvSpPr>
          <xdr:cNvPr id="1215" name="Line 3180">
            <a:extLst>
              <a:ext uri="{FF2B5EF4-FFF2-40B4-BE49-F238E27FC236}">
                <a16:creationId xmlns:a16="http://schemas.microsoft.com/office/drawing/2014/main" id="{D9A9E0F3-C92C-4ED0-92E6-9E2FC9A7A4A4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16" name="Line 3181">
            <a:extLst>
              <a:ext uri="{FF2B5EF4-FFF2-40B4-BE49-F238E27FC236}">
                <a16:creationId xmlns:a16="http://schemas.microsoft.com/office/drawing/2014/main" id="{C10950B2-C103-49F0-9E6C-EE88220507DC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17" name="Line 3182">
            <a:extLst>
              <a:ext uri="{FF2B5EF4-FFF2-40B4-BE49-F238E27FC236}">
                <a16:creationId xmlns:a16="http://schemas.microsoft.com/office/drawing/2014/main" id="{5B2F8568-79C1-4FB1-A502-126A43D201EB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18" name="Line 3183">
            <a:extLst>
              <a:ext uri="{FF2B5EF4-FFF2-40B4-BE49-F238E27FC236}">
                <a16:creationId xmlns:a16="http://schemas.microsoft.com/office/drawing/2014/main" id="{913201CF-5DA7-48BF-9F01-EA5EF4EDDAE9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19" name="Line 3184">
            <a:extLst>
              <a:ext uri="{FF2B5EF4-FFF2-40B4-BE49-F238E27FC236}">
                <a16:creationId xmlns:a16="http://schemas.microsoft.com/office/drawing/2014/main" id="{CCA5D523-718C-4056-A2BB-8AA391436435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20" name="Line 3185">
            <a:extLst>
              <a:ext uri="{FF2B5EF4-FFF2-40B4-BE49-F238E27FC236}">
                <a16:creationId xmlns:a16="http://schemas.microsoft.com/office/drawing/2014/main" id="{77FE5E01-73AB-49E8-86EA-94CB5995CF7E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1221" name="Group 3215">
          <a:extLst>
            <a:ext uri="{FF2B5EF4-FFF2-40B4-BE49-F238E27FC236}">
              <a16:creationId xmlns:a16="http://schemas.microsoft.com/office/drawing/2014/main" id="{D61D0969-EA55-44CC-94C3-2A9D70C86E56}"/>
            </a:ext>
          </a:extLst>
        </xdr:cNvPr>
        <xdr:cNvGrpSpPr>
          <a:grpSpLocks/>
        </xdr:cNvGrpSpPr>
      </xdr:nvGrpSpPr>
      <xdr:grpSpPr bwMode="auto">
        <a:xfrm>
          <a:off x="556260" y="8199120"/>
          <a:ext cx="0" cy="0"/>
          <a:chOff x="567" y="754"/>
          <a:chExt cx="101" cy="5"/>
        </a:xfrm>
      </xdr:grpSpPr>
      <xdr:sp macro="" textlink="">
        <xdr:nvSpPr>
          <xdr:cNvPr id="1222" name="Line 3216">
            <a:extLst>
              <a:ext uri="{FF2B5EF4-FFF2-40B4-BE49-F238E27FC236}">
                <a16:creationId xmlns:a16="http://schemas.microsoft.com/office/drawing/2014/main" id="{842C4C57-4786-43B9-9542-8D04D20D22B6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23" name="Line 3217">
            <a:extLst>
              <a:ext uri="{FF2B5EF4-FFF2-40B4-BE49-F238E27FC236}">
                <a16:creationId xmlns:a16="http://schemas.microsoft.com/office/drawing/2014/main" id="{3C794A5D-AB91-4D3A-A547-D9CA86432647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24" name="Line 3218">
            <a:extLst>
              <a:ext uri="{FF2B5EF4-FFF2-40B4-BE49-F238E27FC236}">
                <a16:creationId xmlns:a16="http://schemas.microsoft.com/office/drawing/2014/main" id="{39D07474-2B91-49DE-99FE-EE5BC3577121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25" name="Line 3219">
            <a:extLst>
              <a:ext uri="{FF2B5EF4-FFF2-40B4-BE49-F238E27FC236}">
                <a16:creationId xmlns:a16="http://schemas.microsoft.com/office/drawing/2014/main" id="{F39B0B5F-BDA3-40B0-97D2-BCA76D2D8B5C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26" name="Line 3220">
            <a:extLst>
              <a:ext uri="{FF2B5EF4-FFF2-40B4-BE49-F238E27FC236}">
                <a16:creationId xmlns:a16="http://schemas.microsoft.com/office/drawing/2014/main" id="{1361AF11-BB0C-4B18-B62B-B8F29E399D38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27" name="Line 3221">
            <a:extLst>
              <a:ext uri="{FF2B5EF4-FFF2-40B4-BE49-F238E27FC236}">
                <a16:creationId xmlns:a16="http://schemas.microsoft.com/office/drawing/2014/main" id="{1C450689-2229-4923-BED8-E071542E6BEE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1228" name="Group 3222">
          <a:extLst>
            <a:ext uri="{FF2B5EF4-FFF2-40B4-BE49-F238E27FC236}">
              <a16:creationId xmlns:a16="http://schemas.microsoft.com/office/drawing/2014/main" id="{137A5E50-0F33-4AD3-A5E1-0120B9FBC955}"/>
            </a:ext>
          </a:extLst>
        </xdr:cNvPr>
        <xdr:cNvGrpSpPr>
          <a:grpSpLocks/>
        </xdr:cNvGrpSpPr>
      </xdr:nvGrpSpPr>
      <xdr:grpSpPr bwMode="auto">
        <a:xfrm>
          <a:off x="556260" y="8199120"/>
          <a:ext cx="0" cy="0"/>
          <a:chOff x="567" y="754"/>
          <a:chExt cx="101" cy="5"/>
        </a:xfrm>
      </xdr:grpSpPr>
      <xdr:sp macro="" textlink="">
        <xdr:nvSpPr>
          <xdr:cNvPr id="1229" name="Line 3223">
            <a:extLst>
              <a:ext uri="{FF2B5EF4-FFF2-40B4-BE49-F238E27FC236}">
                <a16:creationId xmlns:a16="http://schemas.microsoft.com/office/drawing/2014/main" id="{8EE5C5F5-5ECA-4048-B711-78C8AF4025F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30" name="Line 3224">
            <a:extLst>
              <a:ext uri="{FF2B5EF4-FFF2-40B4-BE49-F238E27FC236}">
                <a16:creationId xmlns:a16="http://schemas.microsoft.com/office/drawing/2014/main" id="{4AABECA2-FF90-4DD7-85E7-FC0CEB653B33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31" name="Line 3225">
            <a:extLst>
              <a:ext uri="{FF2B5EF4-FFF2-40B4-BE49-F238E27FC236}">
                <a16:creationId xmlns:a16="http://schemas.microsoft.com/office/drawing/2014/main" id="{2B93D3B9-6EFC-4D24-BA5A-E8E605A9FD72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32" name="Line 3226">
            <a:extLst>
              <a:ext uri="{FF2B5EF4-FFF2-40B4-BE49-F238E27FC236}">
                <a16:creationId xmlns:a16="http://schemas.microsoft.com/office/drawing/2014/main" id="{09D0DBFF-6271-4C84-BE16-A20BE3108C88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33" name="Line 3227">
            <a:extLst>
              <a:ext uri="{FF2B5EF4-FFF2-40B4-BE49-F238E27FC236}">
                <a16:creationId xmlns:a16="http://schemas.microsoft.com/office/drawing/2014/main" id="{042146D3-EB5E-4962-8455-9BD32432BDE1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34" name="Line 3228">
            <a:extLst>
              <a:ext uri="{FF2B5EF4-FFF2-40B4-BE49-F238E27FC236}">
                <a16:creationId xmlns:a16="http://schemas.microsoft.com/office/drawing/2014/main" id="{9696BB22-6F9B-4D73-9DF6-BAF51466915D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1235" name="Group 3229">
          <a:extLst>
            <a:ext uri="{FF2B5EF4-FFF2-40B4-BE49-F238E27FC236}">
              <a16:creationId xmlns:a16="http://schemas.microsoft.com/office/drawing/2014/main" id="{91B0754B-E4BD-479A-B22E-3C7859289161}"/>
            </a:ext>
          </a:extLst>
        </xdr:cNvPr>
        <xdr:cNvGrpSpPr>
          <a:grpSpLocks/>
        </xdr:cNvGrpSpPr>
      </xdr:nvGrpSpPr>
      <xdr:grpSpPr bwMode="auto">
        <a:xfrm>
          <a:off x="556260" y="8199120"/>
          <a:ext cx="0" cy="0"/>
          <a:chOff x="567" y="754"/>
          <a:chExt cx="101" cy="5"/>
        </a:xfrm>
      </xdr:grpSpPr>
      <xdr:sp macro="" textlink="">
        <xdr:nvSpPr>
          <xdr:cNvPr id="1236" name="Line 3230">
            <a:extLst>
              <a:ext uri="{FF2B5EF4-FFF2-40B4-BE49-F238E27FC236}">
                <a16:creationId xmlns:a16="http://schemas.microsoft.com/office/drawing/2014/main" id="{4BEECBD2-EB63-47DC-A518-1442A2B20CED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37" name="Line 3231">
            <a:extLst>
              <a:ext uri="{FF2B5EF4-FFF2-40B4-BE49-F238E27FC236}">
                <a16:creationId xmlns:a16="http://schemas.microsoft.com/office/drawing/2014/main" id="{C64D2CC8-1E99-430E-860E-4CCAD7583FA1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38" name="Line 3232">
            <a:extLst>
              <a:ext uri="{FF2B5EF4-FFF2-40B4-BE49-F238E27FC236}">
                <a16:creationId xmlns:a16="http://schemas.microsoft.com/office/drawing/2014/main" id="{A09538C5-8ACA-4A2C-9142-948598BEAD1D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39" name="Line 3233">
            <a:extLst>
              <a:ext uri="{FF2B5EF4-FFF2-40B4-BE49-F238E27FC236}">
                <a16:creationId xmlns:a16="http://schemas.microsoft.com/office/drawing/2014/main" id="{163B00A2-A71F-490B-994D-FA3786D84A46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40" name="Line 3234">
            <a:extLst>
              <a:ext uri="{FF2B5EF4-FFF2-40B4-BE49-F238E27FC236}">
                <a16:creationId xmlns:a16="http://schemas.microsoft.com/office/drawing/2014/main" id="{2830A8B5-D6C8-4F1D-8863-A2A180962E9D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41" name="Line 3235">
            <a:extLst>
              <a:ext uri="{FF2B5EF4-FFF2-40B4-BE49-F238E27FC236}">
                <a16:creationId xmlns:a16="http://schemas.microsoft.com/office/drawing/2014/main" id="{EA713767-B0B4-4F38-BCEA-20795CD3E967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1242" name="Group 3236">
          <a:extLst>
            <a:ext uri="{FF2B5EF4-FFF2-40B4-BE49-F238E27FC236}">
              <a16:creationId xmlns:a16="http://schemas.microsoft.com/office/drawing/2014/main" id="{E126B1ED-249F-4C8D-B35C-CFDE3E595CB9}"/>
            </a:ext>
          </a:extLst>
        </xdr:cNvPr>
        <xdr:cNvGrpSpPr>
          <a:grpSpLocks/>
        </xdr:cNvGrpSpPr>
      </xdr:nvGrpSpPr>
      <xdr:grpSpPr bwMode="auto">
        <a:xfrm>
          <a:off x="556260" y="8199120"/>
          <a:ext cx="0" cy="0"/>
          <a:chOff x="567" y="754"/>
          <a:chExt cx="101" cy="5"/>
        </a:xfrm>
      </xdr:grpSpPr>
      <xdr:sp macro="" textlink="">
        <xdr:nvSpPr>
          <xdr:cNvPr id="1243" name="Line 3237">
            <a:extLst>
              <a:ext uri="{FF2B5EF4-FFF2-40B4-BE49-F238E27FC236}">
                <a16:creationId xmlns:a16="http://schemas.microsoft.com/office/drawing/2014/main" id="{CB84EBB3-7436-4F92-AB28-412963ADFD07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44" name="Line 3238">
            <a:extLst>
              <a:ext uri="{FF2B5EF4-FFF2-40B4-BE49-F238E27FC236}">
                <a16:creationId xmlns:a16="http://schemas.microsoft.com/office/drawing/2014/main" id="{DF282D55-2D0C-4E72-8767-E557B3C1A5B4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45" name="Line 3239">
            <a:extLst>
              <a:ext uri="{FF2B5EF4-FFF2-40B4-BE49-F238E27FC236}">
                <a16:creationId xmlns:a16="http://schemas.microsoft.com/office/drawing/2014/main" id="{499BEE23-5053-41B4-94AF-B1361AE40306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46" name="Line 3240">
            <a:extLst>
              <a:ext uri="{FF2B5EF4-FFF2-40B4-BE49-F238E27FC236}">
                <a16:creationId xmlns:a16="http://schemas.microsoft.com/office/drawing/2014/main" id="{55D02DD8-BB9B-4B9F-B24F-21FA79866B69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47" name="Line 3241">
            <a:extLst>
              <a:ext uri="{FF2B5EF4-FFF2-40B4-BE49-F238E27FC236}">
                <a16:creationId xmlns:a16="http://schemas.microsoft.com/office/drawing/2014/main" id="{2EEC7838-3AC3-4BB3-AF20-086A2F000D48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48" name="Line 3242">
            <a:extLst>
              <a:ext uri="{FF2B5EF4-FFF2-40B4-BE49-F238E27FC236}">
                <a16:creationId xmlns:a16="http://schemas.microsoft.com/office/drawing/2014/main" id="{A8932540-ECDD-435E-BB03-6F06BCCBFF29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1249" name="Group 3243">
          <a:extLst>
            <a:ext uri="{FF2B5EF4-FFF2-40B4-BE49-F238E27FC236}">
              <a16:creationId xmlns:a16="http://schemas.microsoft.com/office/drawing/2014/main" id="{8FB21007-2A94-498E-A535-BBB6066A84B9}"/>
            </a:ext>
          </a:extLst>
        </xdr:cNvPr>
        <xdr:cNvGrpSpPr>
          <a:grpSpLocks/>
        </xdr:cNvGrpSpPr>
      </xdr:nvGrpSpPr>
      <xdr:grpSpPr bwMode="auto">
        <a:xfrm>
          <a:off x="556260" y="8199120"/>
          <a:ext cx="0" cy="0"/>
          <a:chOff x="567" y="754"/>
          <a:chExt cx="101" cy="5"/>
        </a:xfrm>
      </xdr:grpSpPr>
      <xdr:sp macro="" textlink="">
        <xdr:nvSpPr>
          <xdr:cNvPr id="1250" name="Line 3244">
            <a:extLst>
              <a:ext uri="{FF2B5EF4-FFF2-40B4-BE49-F238E27FC236}">
                <a16:creationId xmlns:a16="http://schemas.microsoft.com/office/drawing/2014/main" id="{C9BC5012-F3A8-4697-BC60-E510437DDB2E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51" name="Line 3245">
            <a:extLst>
              <a:ext uri="{FF2B5EF4-FFF2-40B4-BE49-F238E27FC236}">
                <a16:creationId xmlns:a16="http://schemas.microsoft.com/office/drawing/2014/main" id="{7CFF4803-4AF4-471C-816F-0FF855B423D8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52" name="Line 3246">
            <a:extLst>
              <a:ext uri="{FF2B5EF4-FFF2-40B4-BE49-F238E27FC236}">
                <a16:creationId xmlns:a16="http://schemas.microsoft.com/office/drawing/2014/main" id="{72132190-E6AE-4337-8657-C4406ED7FD44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53" name="Line 3247">
            <a:extLst>
              <a:ext uri="{FF2B5EF4-FFF2-40B4-BE49-F238E27FC236}">
                <a16:creationId xmlns:a16="http://schemas.microsoft.com/office/drawing/2014/main" id="{8FD2757A-0E0D-4ED1-B690-2FA586FE3D92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54" name="Line 3248">
            <a:extLst>
              <a:ext uri="{FF2B5EF4-FFF2-40B4-BE49-F238E27FC236}">
                <a16:creationId xmlns:a16="http://schemas.microsoft.com/office/drawing/2014/main" id="{1A0C01E8-C660-47AA-B3BE-EC9798FE4E21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55" name="Line 3249">
            <a:extLst>
              <a:ext uri="{FF2B5EF4-FFF2-40B4-BE49-F238E27FC236}">
                <a16:creationId xmlns:a16="http://schemas.microsoft.com/office/drawing/2014/main" id="{16124937-554C-4091-AA88-8DBFFA83D719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1256" name="Group 3250">
          <a:extLst>
            <a:ext uri="{FF2B5EF4-FFF2-40B4-BE49-F238E27FC236}">
              <a16:creationId xmlns:a16="http://schemas.microsoft.com/office/drawing/2014/main" id="{AB7D1B75-83AE-4FA4-ADC4-79AAAD2E7A4C}"/>
            </a:ext>
          </a:extLst>
        </xdr:cNvPr>
        <xdr:cNvGrpSpPr>
          <a:grpSpLocks/>
        </xdr:cNvGrpSpPr>
      </xdr:nvGrpSpPr>
      <xdr:grpSpPr bwMode="auto">
        <a:xfrm>
          <a:off x="556260" y="8199120"/>
          <a:ext cx="0" cy="0"/>
          <a:chOff x="567" y="754"/>
          <a:chExt cx="101" cy="5"/>
        </a:xfrm>
      </xdr:grpSpPr>
      <xdr:sp macro="" textlink="">
        <xdr:nvSpPr>
          <xdr:cNvPr id="1257" name="Line 3251">
            <a:extLst>
              <a:ext uri="{FF2B5EF4-FFF2-40B4-BE49-F238E27FC236}">
                <a16:creationId xmlns:a16="http://schemas.microsoft.com/office/drawing/2014/main" id="{AD3C24F0-B49E-4953-8209-250A63BB9B3B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58" name="Line 3252">
            <a:extLst>
              <a:ext uri="{FF2B5EF4-FFF2-40B4-BE49-F238E27FC236}">
                <a16:creationId xmlns:a16="http://schemas.microsoft.com/office/drawing/2014/main" id="{9699862B-6FF1-45C1-9F04-228AE7F3301A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59" name="Line 3253">
            <a:extLst>
              <a:ext uri="{FF2B5EF4-FFF2-40B4-BE49-F238E27FC236}">
                <a16:creationId xmlns:a16="http://schemas.microsoft.com/office/drawing/2014/main" id="{20F1E72B-FAC4-40AC-8869-0DD636399BDF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60" name="Line 3254">
            <a:extLst>
              <a:ext uri="{FF2B5EF4-FFF2-40B4-BE49-F238E27FC236}">
                <a16:creationId xmlns:a16="http://schemas.microsoft.com/office/drawing/2014/main" id="{99A45F8F-7648-4968-901A-81ADE78199C5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61" name="Line 3255">
            <a:extLst>
              <a:ext uri="{FF2B5EF4-FFF2-40B4-BE49-F238E27FC236}">
                <a16:creationId xmlns:a16="http://schemas.microsoft.com/office/drawing/2014/main" id="{CCD2EC0E-E469-4693-92EC-AA0DDA005CBA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62" name="Line 3256">
            <a:extLst>
              <a:ext uri="{FF2B5EF4-FFF2-40B4-BE49-F238E27FC236}">
                <a16:creationId xmlns:a16="http://schemas.microsoft.com/office/drawing/2014/main" id="{66AEE09F-2464-4DF6-80F8-B9EA77A733CB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1263" name="Group 3257">
          <a:extLst>
            <a:ext uri="{FF2B5EF4-FFF2-40B4-BE49-F238E27FC236}">
              <a16:creationId xmlns:a16="http://schemas.microsoft.com/office/drawing/2014/main" id="{7628656A-4491-4ABD-9322-CA587E70A34F}"/>
            </a:ext>
          </a:extLst>
        </xdr:cNvPr>
        <xdr:cNvGrpSpPr>
          <a:grpSpLocks/>
        </xdr:cNvGrpSpPr>
      </xdr:nvGrpSpPr>
      <xdr:grpSpPr bwMode="auto">
        <a:xfrm>
          <a:off x="556260" y="8199120"/>
          <a:ext cx="0" cy="0"/>
          <a:chOff x="567" y="754"/>
          <a:chExt cx="101" cy="5"/>
        </a:xfrm>
      </xdr:grpSpPr>
      <xdr:sp macro="" textlink="">
        <xdr:nvSpPr>
          <xdr:cNvPr id="1264" name="Line 3258">
            <a:extLst>
              <a:ext uri="{FF2B5EF4-FFF2-40B4-BE49-F238E27FC236}">
                <a16:creationId xmlns:a16="http://schemas.microsoft.com/office/drawing/2014/main" id="{64D35372-EBFE-4AB0-B83C-194725DAF5F3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65" name="Line 3259">
            <a:extLst>
              <a:ext uri="{FF2B5EF4-FFF2-40B4-BE49-F238E27FC236}">
                <a16:creationId xmlns:a16="http://schemas.microsoft.com/office/drawing/2014/main" id="{D096A62B-F2DC-4C2F-9E43-BAA6D4621D54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66" name="Line 3260">
            <a:extLst>
              <a:ext uri="{FF2B5EF4-FFF2-40B4-BE49-F238E27FC236}">
                <a16:creationId xmlns:a16="http://schemas.microsoft.com/office/drawing/2014/main" id="{87B862DD-70CD-4835-8BEF-091ACB91655A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67" name="Line 3261">
            <a:extLst>
              <a:ext uri="{FF2B5EF4-FFF2-40B4-BE49-F238E27FC236}">
                <a16:creationId xmlns:a16="http://schemas.microsoft.com/office/drawing/2014/main" id="{EC8B640B-5F3A-42DF-8FCE-5D86890EF1A8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68" name="Line 3262">
            <a:extLst>
              <a:ext uri="{FF2B5EF4-FFF2-40B4-BE49-F238E27FC236}">
                <a16:creationId xmlns:a16="http://schemas.microsoft.com/office/drawing/2014/main" id="{8868874A-1E27-4511-86CF-B216E5EEDE4D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69" name="Line 3263">
            <a:extLst>
              <a:ext uri="{FF2B5EF4-FFF2-40B4-BE49-F238E27FC236}">
                <a16:creationId xmlns:a16="http://schemas.microsoft.com/office/drawing/2014/main" id="{E3B52BC2-DAD3-403A-8DB2-685B82153223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1270" name="Group 3264">
          <a:extLst>
            <a:ext uri="{FF2B5EF4-FFF2-40B4-BE49-F238E27FC236}">
              <a16:creationId xmlns:a16="http://schemas.microsoft.com/office/drawing/2014/main" id="{1D8F426C-C219-45F9-9356-C18FF3B0C7BD}"/>
            </a:ext>
          </a:extLst>
        </xdr:cNvPr>
        <xdr:cNvGrpSpPr>
          <a:grpSpLocks/>
        </xdr:cNvGrpSpPr>
      </xdr:nvGrpSpPr>
      <xdr:grpSpPr bwMode="auto">
        <a:xfrm>
          <a:off x="556260" y="8199120"/>
          <a:ext cx="0" cy="0"/>
          <a:chOff x="567" y="754"/>
          <a:chExt cx="101" cy="5"/>
        </a:xfrm>
      </xdr:grpSpPr>
      <xdr:sp macro="" textlink="">
        <xdr:nvSpPr>
          <xdr:cNvPr id="1271" name="Line 3265">
            <a:extLst>
              <a:ext uri="{FF2B5EF4-FFF2-40B4-BE49-F238E27FC236}">
                <a16:creationId xmlns:a16="http://schemas.microsoft.com/office/drawing/2014/main" id="{68740836-1A11-431E-9843-D1DEC1BE3B19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72" name="Line 3266">
            <a:extLst>
              <a:ext uri="{FF2B5EF4-FFF2-40B4-BE49-F238E27FC236}">
                <a16:creationId xmlns:a16="http://schemas.microsoft.com/office/drawing/2014/main" id="{B019B73D-4D9B-4FFF-A14A-0F3D72A9E597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73" name="Line 3267">
            <a:extLst>
              <a:ext uri="{FF2B5EF4-FFF2-40B4-BE49-F238E27FC236}">
                <a16:creationId xmlns:a16="http://schemas.microsoft.com/office/drawing/2014/main" id="{656E91C2-EF4F-4AD1-994C-83A23C3653B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74" name="Line 3268">
            <a:extLst>
              <a:ext uri="{FF2B5EF4-FFF2-40B4-BE49-F238E27FC236}">
                <a16:creationId xmlns:a16="http://schemas.microsoft.com/office/drawing/2014/main" id="{1FDF25B9-02FF-4A6B-9575-DFED67841B68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75" name="Line 3269">
            <a:extLst>
              <a:ext uri="{FF2B5EF4-FFF2-40B4-BE49-F238E27FC236}">
                <a16:creationId xmlns:a16="http://schemas.microsoft.com/office/drawing/2014/main" id="{E949EF73-9275-4116-BB84-3F3880F03F17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76" name="Line 3270">
            <a:extLst>
              <a:ext uri="{FF2B5EF4-FFF2-40B4-BE49-F238E27FC236}">
                <a16:creationId xmlns:a16="http://schemas.microsoft.com/office/drawing/2014/main" id="{BBEC2CA3-4E18-43A9-B0E2-BDFE14B977E3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1277" name="Group 3271">
          <a:extLst>
            <a:ext uri="{FF2B5EF4-FFF2-40B4-BE49-F238E27FC236}">
              <a16:creationId xmlns:a16="http://schemas.microsoft.com/office/drawing/2014/main" id="{1DF2742B-3850-4B50-978B-23980A2E1462}"/>
            </a:ext>
          </a:extLst>
        </xdr:cNvPr>
        <xdr:cNvGrpSpPr>
          <a:grpSpLocks/>
        </xdr:cNvGrpSpPr>
      </xdr:nvGrpSpPr>
      <xdr:grpSpPr bwMode="auto">
        <a:xfrm>
          <a:off x="556260" y="8199120"/>
          <a:ext cx="0" cy="0"/>
          <a:chOff x="567" y="754"/>
          <a:chExt cx="101" cy="5"/>
        </a:xfrm>
      </xdr:grpSpPr>
      <xdr:sp macro="" textlink="">
        <xdr:nvSpPr>
          <xdr:cNvPr id="1278" name="Line 3272">
            <a:extLst>
              <a:ext uri="{FF2B5EF4-FFF2-40B4-BE49-F238E27FC236}">
                <a16:creationId xmlns:a16="http://schemas.microsoft.com/office/drawing/2014/main" id="{1F87D2B5-3E33-43B8-9917-7B5BB7460033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79" name="Line 3273">
            <a:extLst>
              <a:ext uri="{FF2B5EF4-FFF2-40B4-BE49-F238E27FC236}">
                <a16:creationId xmlns:a16="http://schemas.microsoft.com/office/drawing/2014/main" id="{9000D1C5-C192-40C7-BB8C-49036D998616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80" name="Line 3274">
            <a:extLst>
              <a:ext uri="{FF2B5EF4-FFF2-40B4-BE49-F238E27FC236}">
                <a16:creationId xmlns:a16="http://schemas.microsoft.com/office/drawing/2014/main" id="{AE471438-8619-4558-9AC2-B9A2960DFF56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81" name="Line 3275">
            <a:extLst>
              <a:ext uri="{FF2B5EF4-FFF2-40B4-BE49-F238E27FC236}">
                <a16:creationId xmlns:a16="http://schemas.microsoft.com/office/drawing/2014/main" id="{6987965B-CB7E-4C56-98F5-068B295E3783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82" name="Line 3276">
            <a:extLst>
              <a:ext uri="{FF2B5EF4-FFF2-40B4-BE49-F238E27FC236}">
                <a16:creationId xmlns:a16="http://schemas.microsoft.com/office/drawing/2014/main" id="{99FC755E-6D80-422F-A3C5-D0CF87DFECFC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83" name="Line 3277">
            <a:extLst>
              <a:ext uri="{FF2B5EF4-FFF2-40B4-BE49-F238E27FC236}">
                <a16:creationId xmlns:a16="http://schemas.microsoft.com/office/drawing/2014/main" id="{B4331170-8F65-4CC1-AE52-217F178F5E59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1284" name="Group 3278">
          <a:extLst>
            <a:ext uri="{FF2B5EF4-FFF2-40B4-BE49-F238E27FC236}">
              <a16:creationId xmlns:a16="http://schemas.microsoft.com/office/drawing/2014/main" id="{D06EF759-28E1-40F3-8568-62B11EAC45B6}"/>
            </a:ext>
          </a:extLst>
        </xdr:cNvPr>
        <xdr:cNvGrpSpPr>
          <a:grpSpLocks/>
        </xdr:cNvGrpSpPr>
      </xdr:nvGrpSpPr>
      <xdr:grpSpPr bwMode="auto">
        <a:xfrm>
          <a:off x="556260" y="8199120"/>
          <a:ext cx="0" cy="0"/>
          <a:chOff x="567" y="754"/>
          <a:chExt cx="101" cy="5"/>
        </a:xfrm>
      </xdr:grpSpPr>
      <xdr:sp macro="" textlink="">
        <xdr:nvSpPr>
          <xdr:cNvPr id="1285" name="Line 3279">
            <a:extLst>
              <a:ext uri="{FF2B5EF4-FFF2-40B4-BE49-F238E27FC236}">
                <a16:creationId xmlns:a16="http://schemas.microsoft.com/office/drawing/2014/main" id="{4306E74B-790A-43A1-AA88-3BFF96D76AEB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86" name="Line 3280">
            <a:extLst>
              <a:ext uri="{FF2B5EF4-FFF2-40B4-BE49-F238E27FC236}">
                <a16:creationId xmlns:a16="http://schemas.microsoft.com/office/drawing/2014/main" id="{D49AD462-0DB7-4357-AEAB-62508646046D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87" name="Line 3281">
            <a:extLst>
              <a:ext uri="{FF2B5EF4-FFF2-40B4-BE49-F238E27FC236}">
                <a16:creationId xmlns:a16="http://schemas.microsoft.com/office/drawing/2014/main" id="{4B78C7AE-4E58-465B-8275-97E1479AD458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88" name="Line 3282">
            <a:extLst>
              <a:ext uri="{FF2B5EF4-FFF2-40B4-BE49-F238E27FC236}">
                <a16:creationId xmlns:a16="http://schemas.microsoft.com/office/drawing/2014/main" id="{2C845090-EE85-42C8-9951-B8FF4EB1553F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89" name="Line 3283">
            <a:extLst>
              <a:ext uri="{FF2B5EF4-FFF2-40B4-BE49-F238E27FC236}">
                <a16:creationId xmlns:a16="http://schemas.microsoft.com/office/drawing/2014/main" id="{E129011B-06FA-4681-99F1-FB9EB7A9DBEF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90" name="Line 3284">
            <a:extLst>
              <a:ext uri="{FF2B5EF4-FFF2-40B4-BE49-F238E27FC236}">
                <a16:creationId xmlns:a16="http://schemas.microsoft.com/office/drawing/2014/main" id="{6810C25C-8F9C-4C8C-BDDD-A302E832EF7F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1291" name="Group 3285">
          <a:extLst>
            <a:ext uri="{FF2B5EF4-FFF2-40B4-BE49-F238E27FC236}">
              <a16:creationId xmlns:a16="http://schemas.microsoft.com/office/drawing/2014/main" id="{7619B257-99F4-46F3-93F1-964F31BF7C93}"/>
            </a:ext>
          </a:extLst>
        </xdr:cNvPr>
        <xdr:cNvGrpSpPr>
          <a:grpSpLocks/>
        </xdr:cNvGrpSpPr>
      </xdr:nvGrpSpPr>
      <xdr:grpSpPr bwMode="auto">
        <a:xfrm>
          <a:off x="556260" y="8199120"/>
          <a:ext cx="0" cy="0"/>
          <a:chOff x="567" y="754"/>
          <a:chExt cx="101" cy="5"/>
        </a:xfrm>
      </xdr:grpSpPr>
      <xdr:sp macro="" textlink="">
        <xdr:nvSpPr>
          <xdr:cNvPr id="1292" name="Line 3286">
            <a:extLst>
              <a:ext uri="{FF2B5EF4-FFF2-40B4-BE49-F238E27FC236}">
                <a16:creationId xmlns:a16="http://schemas.microsoft.com/office/drawing/2014/main" id="{09EB5E2E-BD3D-4D39-8462-4B28A643860C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93" name="Line 3287">
            <a:extLst>
              <a:ext uri="{FF2B5EF4-FFF2-40B4-BE49-F238E27FC236}">
                <a16:creationId xmlns:a16="http://schemas.microsoft.com/office/drawing/2014/main" id="{B6D1EAD2-70D7-4DCA-83CA-4BA84CE86E9F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94" name="Line 3288">
            <a:extLst>
              <a:ext uri="{FF2B5EF4-FFF2-40B4-BE49-F238E27FC236}">
                <a16:creationId xmlns:a16="http://schemas.microsoft.com/office/drawing/2014/main" id="{E48CEBCE-5442-487A-ACDE-DA7BD2E8D165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95" name="Line 3289">
            <a:extLst>
              <a:ext uri="{FF2B5EF4-FFF2-40B4-BE49-F238E27FC236}">
                <a16:creationId xmlns:a16="http://schemas.microsoft.com/office/drawing/2014/main" id="{8885464B-EA74-4F16-9499-67460E0C6E1E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96" name="Line 3290">
            <a:extLst>
              <a:ext uri="{FF2B5EF4-FFF2-40B4-BE49-F238E27FC236}">
                <a16:creationId xmlns:a16="http://schemas.microsoft.com/office/drawing/2014/main" id="{3A8F0DC2-2AE4-404D-BE37-A828891E4CBD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97" name="Line 3291">
            <a:extLst>
              <a:ext uri="{FF2B5EF4-FFF2-40B4-BE49-F238E27FC236}">
                <a16:creationId xmlns:a16="http://schemas.microsoft.com/office/drawing/2014/main" id="{47FBF203-4A07-48BE-9211-20966EA03178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79</xdr:row>
      <xdr:rowOff>0</xdr:rowOff>
    </xdr:from>
    <xdr:to>
      <xdr:col>2</xdr:col>
      <xdr:colOff>0</xdr:colOff>
      <xdr:row>79</xdr:row>
      <xdr:rowOff>0</xdr:rowOff>
    </xdr:to>
    <xdr:grpSp>
      <xdr:nvGrpSpPr>
        <xdr:cNvPr id="1298" name="Group 3292">
          <a:extLst>
            <a:ext uri="{FF2B5EF4-FFF2-40B4-BE49-F238E27FC236}">
              <a16:creationId xmlns:a16="http://schemas.microsoft.com/office/drawing/2014/main" id="{C09040E8-5019-4255-BE2B-F7B7934FB4FF}"/>
            </a:ext>
          </a:extLst>
        </xdr:cNvPr>
        <xdr:cNvGrpSpPr>
          <a:grpSpLocks/>
        </xdr:cNvGrpSpPr>
      </xdr:nvGrpSpPr>
      <xdr:grpSpPr bwMode="auto">
        <a:xfrm>
          <a:off x="556260" y="10942320"/>
          <a:ext cx="0" cy="0"/>
          <a:chOff x="567" y="754"/>
          <a:chExt cx="101" cy="5"/>
        </a:xfrm>
      </xdr:grpSpPr>
      <xdr:sp macro="" textlink="">
        <xdr:nvSpPr>
          <xdr:cNvPr id="1299" name="Line 3293">
            <a:extLst>
              <a:ext uri="{FF2B5EF4-FFF2-40B4-BE49-F238E27FC236}">
                <a16:creationId xmlns:a16="http://schemas.microsoft.com/office/drawing/2014/main" id="{D7C1BC64-0E5D-49FE-AC1E-C94471AF4C9F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00" name="Line 3294">
            <a:extLst>
              <a:ext uri="{FF2B5EF4-FFF2-40B4-BE49-F238E27FC236}">
                <a16:creationId xmlns:a16="http://schemas.microsoft.com/office/drawing/2014/main" id="{FCB11BB8-A16C-44C0-A7D2-5F98BA3132BA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01" name="Line 3295">
            <a:extLst>
              <a:ext uri="{FF2B5EF4-FFF2-40B4-BE49-F238E27FC236}">
                <a16:creationId xmlns:a16="http://schemas.microsoft.com/office/drawing/2014/main" id="{0E77FE13-D235-4852-9C1A-999B7E12F272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02" name="Line 3296">
            <a:extLst>
              <a:ext uri="{FF2B5EF4-FFF2-40B4-BE49-F238E27FC236}">
                <a16:creationId xmlns:a16="http://schemas.microsoft.com/office/drawing/2014/main" id="{94D5F0F7-E6FB-4E46-9100-D8F2CB9ECAEE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03" name="Line 3297">
            <a:extLst>
              <a:ext uri="{FF2B5EF4-FFF2-40B4-BE49-F238E27FC236}">
                <a16:creationId xmlns:a16="http://schemas.microsoft.com/office/drawing/2014/main" id="{96ADE06F-38C4-403A-8F48-168D9002093A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04" name="Line 3298">
            <a:extLst>
              <a:ext uri="{FF2B5EF4-FFF2-40B4-BE49-F238E27FC236}">
                <a16:creationId xmlns:a16="http://schemas.microsoft.com/office/drawing/2014/main" id="{10943CA2-05B6-4326-A4E4-A2B340736EBF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79</xdr:row>
      <xdr:rowOff>0</xdr:rowOff>
    </xdr:from>
    <xdr:to>
      <xdr:col>2</xdr:col>
      <xdr:colOff>0</xdr:colOff>
      <xdr:row>79</xdr:row>
      <xdr:rowOff>0</xdr:rowOff>
    </xdr:to>
    <xdr:grpSp>
      <xdr:nvGrpSpPr>
        <xdr:cNvPr id="1305" name="Group 3299">
          <a:extLst>
            <a:ext uri="{FF2B5EF4-FFF2-40B4-BE49-F238E27FC236}">
              <a16:creationId xmlns:a16="http://schemas.microsoft.com/office/drawing/2014/main" id="{FE75180C-5B6D-4FFD-A008-2A675EE010F5}"/>
            </a:ext>
          </a:extLst>
        </xdr:cNvPr>
        <xdr:cNvGrpSpPr>
          <a:grpSpLocks/>
        </xdr:cNvGrpSpPr>
      </xdr:nvGrpSpPr>
      <xdr:grpSpPr bwMode="auto">
        <a:xfrm>
          <a:off x="556260" y="10942320"/>
          <a:ext cx="0" cy="0"/>
          <a:chOff x="567" y="754"/>
          <a:chExt cx="101" cy="5"/>
        </a:xfrm>
      </xdr:grpSpPr>
      <xdr:sp macro="" textlink="">
        <xdr:nvSpPr>
          <xdr:cNvPr id="1306" name="Line 3300">
            <a:extLst>
              <a:ext uri="{FF2B5EF4-FFF2-40B4-BE49-F238E27FC236}">
                <a16:creationId xmlns:a16="http://schemas.microsoft.com/office/drawing/2014/main" id="{D53D7988-4126-400A-B24A-5DDD49CEC927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07" name="Line 3301">
            <a:extLst>
              <a:ext uri="{FF2B5EF4-FFF2-40B4-BE49-F238E27FC236}">
                <a16:creationId xmlns:a16="http://schemas.microsoft.com/office/drawing/2014/main" id="{773817A7-A704-4748-B8F2-88699608D939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08" name="Line 3302">
            <a:extLst>
              <a:ext uri="{FF2B5EF4-FFF2-40B4-BE49-F238E27FC236}">
                <a16:creationId xmlns:a16="http://schemas.microsoft.com/office/drawing/2014/main" id="{586BB05A-F66E-4DCE-B400-AAA33A5D76F3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09" name="Line 3303">
            <a:extLst>
              <a:ext uri="{FF2B5EF4-FFF2-40B4-BE49-F238E27FC236}">
                <a16:creationId xmlns:a16="http://schemas.microsoft.com/office/drawing/2014/main" id="{44C7FB18-FDF3-407C-BD25-7D448CD9D54C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10" name="Line 3304">
            <a:extLst>
              <a:ext uri="{FF2B5EF4-FFF2-40B4-BE49-F238E27FC236}">
                <a16:creationId xmlns:a16="http://schemas.microsoft.com/office/drawing/2014/main" id="{0CE8883B-80C3-4A91-B0AA-8DC071776EFE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11" name="Line 3305">
            <a:extLst>
              <a:ext uri="{FF2B5EF4-FFF2-40B4-BE49-F238E27FC236}">
                <a16:creationId xmlns:a16="http://schemas.microsoft.com/office/drawing/2014/main" id="{1BD570A8-5CA3-4735-8601-AA4B245F2E9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79</xdr:row>
      <xdr:rowOff>0</xdr:rowOff>
    </xdr:from>
    <xdr:to>
      <xdr:col>2</xdr:col>
      <xdr:colOff>0</xdr:colOff>
      <xdr:row>79</xdr:row>
      <xdr:rowOff>0</xdr:rowOff>
    </xdr:to>
    <xdr:grpSp>
      <xdr:nvGrpSpPr>
        <xdr:cNvPr id="1312" name="Group 3306">
          <a:extLst>
            <a:ext uri="{FF2B5EF4-FFF2-40B4-BE49-F238E27FC236}">
              <a16:creationId xmlns:a16="http://schemas.microsoft.com/office/drawing/2014/main" id="{A97A2075-DD97-496C-BFDA-BE2D4918252D}"/>
            </a:ext>
          </a:extLst>
        </xdr:cNvPr>
        <xdr:cNvGrpSpPr>
          <a:grpSpLocks/>
        </xdr:cNvGrpSpPr>
      </xdr:nvGrpSpPr>
      <xdr:grpSpPr bwMode="auto">
        <a:xfrm>
          <a:off x="556260" y="10942320"/>
          <a:ext cx="0" cy="0"/>
          <a:chOff x="567" y="754"/>
          <a:chExt cx="101" cy="5"/>
        </a:xfrm>
      </xdr:grpSpPr>
      <xdr:sp macro="" textlink="">
        <xdr:nvSpPr>
          <xdr:cNvPr id="1313" name="Line 3307">
            <a:extLst>
              <a:ext uri="{FF2B5EF4-FFF2-40B4-BE49-F238E27FC236}">
                <a16:creationId xmlns:a16="http://schemas.microsoft.com/office/drawing/2014/main" id="{7E0A12A1-32F8-4119-862B-B8052EE15C16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14" name="Line 3308">
            <a:extLst>
              <a:ext uri="{FF2B5EF4-FFF2-40B4-BE49-F238E27FC236}">
                <a16:creationId xmlns:a16="http://schemas.microsoft.com/office/drawing/2014/main" id="{AD432955-37DA-465A-B20F-F48DCCF114DB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15" name="Line 3309">
            <a:extLst>
              <a:ext uri="{FF2B5EF4-FFF2-40B4-BE49-F238E27FC236}">
                <a16:creationId xmlns:a16="http://schemas.microsoft.com/office/drawing/2014/main" id="{F67FD221-1DBA-49D9-8AA5-A925C4C089BA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16" name="Line 3310">
            <a:extLst>
              <a:ext uri="{FF2B5EF4-FFF2-40B4-BE49-F238E27FC236}">
                <a16:creationId xmlns:a16="http://schemas.microsoft.com/office/drawing/2014/main" id="{F36FF8A4-C4FE-4057-B8AA-2E63EDADAC0D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17" name="Line 3311">
            <a:extLst>
              <a:ext uri="{FF2B5EF4-FFF2-40B4-BE49-F238E27FC236}">
                <a16:creationId xmlns:a16="http://schemas.microsoft.com/office/drawing/2014/main" id="{C3554C14-8F7C-4D1D-8C2C-4A8C1305E18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18" name="Line 3312">
            <a:extLst>
              <a:ext uri="{FF2B5EF4-FFF2-40B4-BE49-F238E27FC236}">
                <a16:creationId xmlns:a16="http://schemas.microsoft.com/office/drawing/2014/main" id="{035AEA02-7D5C-4D68-981A-7D6AC00FA603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1319" name="Group 3418">
          <a:extLst>
            <a:ext uri="{FF2B5EF4-FFF2-40B4-BE49-F238E27FC236}">
              <a16:creationId xmlns:a16="http://schemas.microsoft.com/office/drawing/2014/main" id="{F025A3E1-9FA2-4E2B-80A6-D16834D0033D}"/>
            </a:ext>
          </a:extLst>
        </xdr:cNvPr>
        <xdr:cNvGrpSpPr>
          <a:grpSpLocks/>
        </xdr:cNvGrpSpPr>
      </xdr:nvGrpSpPr>
      <xdr:grpSpPr bwMode="auto">
        <a:xfrm>
          <a:off x="556260" y="8199120"/>
          <a:ext cx="0" cy="0"/>
          <a:chOff x="567" y="754"/>
          <a:chExt cx="101" cy="5"/>
        </a:xfrm>
      </xdr:grpSpPr>
      <xdr:sp macro="" textlink="">
        <xdr:nvSpPr>
          <xdr:cNvPr id="1320" name="Line 3419">
            <a:extLst>
              <a:ext uri="{FF2B5EF4-FFF2-40B4-BE49-F238E27FC236}">
                <a16:creationId xmlns:a16="http://schemas.microsoft.com/office/drawing/2014/main" id="{CC9C3729-DEFD-424C-9356-BB6D5F39192F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21" name="Line 3420">
            <a:extLst>
              <a:ext uri="{FF2B5EF4-FFF2-40B4-BE49-F238E27FC236}">
                <a16:creationId xmlns:a16="http://schemas.microsoft.com/office/drawing/2014/main" id="{AF7A1877-1D00-4504-AC1C-F12AF1CFD817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22" name="Line 3421">
            <a:extLst>
              <a:ext uri="{FF2B5EF4-FFF2-40B4-BE49-F238E27FC236}">
                <a16:creationId xmlns:a16="http://schemas.microsoft.com/office/drawing/2014/main" id="{1F84A303-BC78-4EA1-AC3D-CC206C116C49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23" name="Line 3422">
            <a:extLst>
              <a:ext uri="{FF2B5EF4-FFF2-40B4-BE49-F238E27FC236}">
                <a16:creationId xmlns:a16="http://schemas.microsoft.com/office/drawing/2014/main" id="{0D8EB544-9FC4-4E8F-99C0-7F991A56522C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24" name="Line 3423">
            <a:extLst>
              <a:ext uri="{FF2B5EF4-FFF2-40B4-BE49-F238E27FC236}">
                <a16:creationId xmlns:a16="http://schemas.microsoft.com/office/drawing/2014/main" id="{3A96D518-5131-441E-ADB6-0F65C5B9503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25" name="Line 3424">
            <a:extLst>
              <a:ext uri="{FF2B5EF4-FFF2-40B4-BE49-F238E27FC236}">
                <a16:creationId xmlns:a16="http://schemas.microsoft.com/office/drawing/2014/main" id="{F73A797C-5DE8-4E6A-936D-DCAB259E2C5F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1326" name="Group 3425">
          <a:extLst>
            <a:ext uri="{FF2B5EF4-FFF2-40B4-BE49-F238E27FC236}">
              <a16:creationId xmlns:a16="http://schemas.microsoft.com/office/drawing/2014/main" id="{2C2840EA-DE80-4928-962C-371CB0FD7583}"/>
            </a:ext>
          </a:extLst>
        </xdr:cNvPr>
        <xdr:cNvGrpSpPr>
          <a:grpSpLocks/>
        </xdr:cNvGrpSpPr>
      </xdr:nvGrpSpPr>
      <xdr:grpSpPr bwMode="auto">
        <a:xfrm>
          <a:off x="556260" y="8199120"/>
          <a:ext cx="0" cy="0"/>
          <a:chOff x="567" y="754"/>
          <a:chExt cx="101" cy="5"/>
        </a:xfrm>
      </xdr:grpSpPr>
      <xdr:sp macro="" textlink="">
        <xdr:nvSpPr>
          <xdr:cNvPr id="1327" name="Line 3426">
            <a:extLst>
              <a:ext uri="{FF2B5EF4-FFF2-40B4-BE49-F238E27FC236}">
                <a16:creationId xmlns:a16="http://schemas.microsoft.com/office/drawing/2014/main" id="{2E4D63E0-D2D2-41EB-B9F3-D0663F3CBC86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28" name="Line 3427">
            <a:extLst>
              <a:ext uri="{FF2B5EF4-FFF2-40B4-BE49-F238E27FC236}">
                <a16:creationId xmlns:a16="http://schemas.microsoft.com/office/drawing/2014/main" id="{DEAF7FE2-2EF3-440C-B1DC-164A1CDC9D8B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29" name="Line 3428">
            <a:extLst>
              <a:ext uri="{FF2B5EF4-FFF2-40B4-BE49-F238E27FC236}">
                <a16:creationId xmlns:a16="http://schemas.microsoft.com/office/drawing/2014/main" id="{49751D31-BE8B-4284-8999-9E516888EC42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30" name="Line 3429">
            <a:extLst>
              <a:ext uri="{FF2B5EF4-FFF2-40B4-BE49-F238E27FC236}">
                <a16:creationId xmlns:a16="http://schemas.microsoft.com/office/drawing/2014/main" id="{8EE7313D-B30F-45E8-B22A-C99BFC38D705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31" name="Line 3430">
            <a:extLst>
              <a:ext uri="{FF2B5EF4-FFF2-40B4-BE49-F238E27FC236}">
                <a16:creationId xmlns:a16="http://schemas.microsoft.com/office/drawing/2014/main" id="{D33CDBA1-1D22-46D4-99B1-CFB343285DD5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32" name="Line 3431">
            <a:extLst>
              <a:ext uri="{FF2B5EF4-FFF2-40B4-BE49-F238E27FC236}">
                <a16:creationId xmlns:a16="http://schemas.microsoft.com/office/drawing/2014/main" id="{CB0B88E7-6D90-4454-BC94-7E9A5C6859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1333" name="Group 3432">
          <a:extLst>
            <a:ext uri="{FF2B5EF4-FFF2-40B4-BE49-F238E27FC236}">
              <a16:creationId xmlns:a16="http://schemas.microsoft.com/office/drawing/2014/main" id="{F2C81921-E4AD-4013-B657-C7B23D1BE224}"/>
            </a:ext>
          </a:extLst>
        </xdr:cNvPr>
        <xdr:cNvGrpSpPr>
          <a:grpSpLocks/>
        </xdr:cNvGrpSpPr>
      </xdr:nvGrpSpPr>
      <xdr:grpSpPr bwMode="auto">
        <a:xfrm>
          <a:off x="556260" y="8199120"/>
          <a:ext cx="0" cy="0"/>
          <a:chOff x="567" y="754"/>
          <a:chExt cx="101" cy="5"/>
        </a:xfrm>
      </xdr:grpSpPr>
      <xdr:sp macro="" textlink="">
        <xdr:nvSpPr>
          <xdr:cNvPr id="1334" name="Line 3433">
            <a:extLst>
              <a:ext uri="{FF2B5EF4-FFF2-40B4-BE49-F238E27FC236}">
                <a16:creationId xmlns:a16="http://schemas.microsoft.com/office/drawing/2014/main" id="{7E172242-9C11-428E-AA04-9DE0D12DA5F6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35" name="Line 3434">
            <a:extLst>
              <a:ext uri="{FF2B5EF4-FFF2-40B4-BE49-F238E27FC236}">
                <a16:creationId xmlns:a16="http://schemas.microsoft.com/office/drawing/2014/main" id="{8E04A184-C299-4024-BBF9-74F4A3BFFB03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36" name="Line 3435">
            <a:extLst>
              <a:ext uri="{FF2B5EF4-FFF2-40B4-BE49-F238E27FC236}">
                <a16:creationId xmlns:a16="http://schemas.microsoft.com/office/drawing/2014/main" id="{510AB4EE-81B2-401D-8F5D-8A0706202906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37" name="Line 3436">
            <a:extLst>
              <a:ext uri="{FF2B5EF4-FFF2-40B4-BE49-F238E27FC236}">
                <a16:creationId xmlns:a16="http://schemas.microsoft.com/office/drawing/2014/main" id="{BC5914A5-CD60-473B-8FE1-E5808323123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38" name="Line 3437">
            <a:extLst>
              <a:ext uri="{FF2B5EF4-FFF2-40B4-BE49-F238E27FC236}">
                <a16:creationId xmlns:a16="http://schemas.microsoft.com/office/drawing/2014/main" id="{E58E7589-D77A-4D9C-B03C-178CD624450C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39" name="Line 3438">
            <a:extLst>
              <a:ext uri="{FF2B5EF4-FFF2-40B4-BE49-F238E27FC236}">
                <a16:creationId xmlns:a16="http://schemas.microsoft.com/office/drawing/2014/main" id="{8274B512-382C-490B-BBD7-834C857FC9B4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1340" name="Group 3439">
          <a:extLst>
            <a:ext uri="{FF2B5EF4-FFF2-40B4-BE49-F238E27FC236}">
              <a16:creationId xmlns:a16="http://schemas.microsoft.com/office/drawing/2014/main" id="{7D814BE8-BE79-4F1F-9B1F-271D9141D9EF}"/>
            </a:ext>
          </a:extLst>
        </xdr:cNvPr>
        <xdr:cNvGrpSpPr>
          <a:grpSpLocks/>
        </xdr:cNvGrpSpPr>
      </xdr:nvGrpSpPr>
      <xdr:grpSpPr bwMode="auto">
        <a:xfrm>
          <a:off x="556260" y="8199120"/>
          <a:ext cx="0" cy="0"/>
          <a:chOff x="567" y="754"/>
          <a:chExt cx="101" cy="5"/>
        </a:xfrm>
      </xdr:grpSpPr>
      <xdr:sp macro="" textlink="">
        <xdr:nvSpPr>
          <xdr:cNvPr id="1341" name="Line 3440">
            <a:extLst>
              <a:ext uri="{FF2B5EF4-FFF2-40B4-BE49-F238E27FC236}">
                <a16:creationId xmlns:a16="http://schemas.microsoft.com/office/drawing/2014/main" id="{E99BA048-F383-47BA-BB67-2C349E5EA323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42" name="Line 3441">
            <a:extLst>
              <a:ext uri="{FF2B5EF4-FFF2-40B4-BE49-F238E27FC236}">
                <a16:creationId xmlns:a16="http://schemas.microsoft.com/office/drawing/2014/main" id="{0A6E7AF4-C0E0-4A8B-88B6-89FD97812F7E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43" name="Line 3442">
            <a:extLst>
              <a:ext uri="{FF2B5EF4-FFF2-40B4-BE49-F238E27FC236}">
                <a16:creationId xmlns:a16="http://schemas.microsoft.com/office/drawing/2014/main" id="{5081D04E-F51C-48D4-85D3-AD4207690F6A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44" name="Line 3443">
            <a:extLst>
              <a:ext uri="{FF2B5EF4-FFF2-40B4-BE49-F238E27FC236}">
                <a16:creationId xmlns:a16="http://schemas.microsoft.com/office/drawing/2014/main" id="{44598807-05FE-464F-9330-788D12DB1D96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45" name="Line 3444">
            <a:extLst>
              <a:ext uri="{FF2B5EF4-FFF2-40B4-BE49-F238E27FC236}">
                <a16:creationId xmlns:a16="http://schemas.microsoft.com/office/drawing/2014/main" id="{453F9B10-99A4-4ECC-95F5-3AE11FACA82D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46" name="Line 3445">
            <a:extLst>
              <a:ext uri="{FF2B5EF4-FFF2-40B4-BE49-F238E27FC236}">
                <a16:creationId xmlns:a16="http://schemas.microsoft.com/office/drawing/2014/main" id="{20390997-7188-4A42-9F53-440343EA1C4F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1347" name="Group 3446">
          <a:extLst>
            <a:ext uri="{FF2B5EF4-FFF2-40B4-BE49-F238E27FC236}">
              <a16:creationId xmlns:a16="http://schemas.microsoft.com/office/drawing/2014/main" id="{6C852007-EC82-4412-B6F8-589BF91FF71A}"/>
            </a:ext>
          </a:extLst>
        </xdr:cNvPr>
        <xdr:cNvGrpSpPr>
          <a:grpSpLocks/>
        </xdr:cNvGrpSpPr>
      </xdr:nvGrpSpPr>
      <xdr:grpSpPr bwMode="auto">
        <a:xfrm>
          <a:off x="556260" y="8199120"/>
          <a:ext cx="0" cy="0"/>
          <a:chOff x="567" y="754"/>
          <a:chExt cx="101" cy="5"/>
        </a:xfrm>
      </xdr:grpSpPr>
      <xdr:sp macro="" textlink="">
        <xdr:nvSpPr>
          <xdr:cNvPr id="1348" name="Line 3447">
            <a:extLst>
              <a:ext uri="{FF2B5EF4-FFF2-40B4-BE49-F238E27FC236}">
                <a16:creationId xmlns:a16="http://schemas.microsoft.com/office/drawing/2014/main" id="{64E1FB2A-E2D7-4FE7-AE6F-532EF298A16F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49" name="Line 3448">
            <a:extLst>
              <a:ext uri="{FF2B5EF4-FFF2-40B4-BE49-F238E27FC236}">
                <a16:creationId xmlns:a16="http://schemas.microsoft.com/office/drawing/2014/main" id="{170305C0-DFDE-4124-B96D-613BC77C9833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50" name="Line 3449">
            <a:extLst>
              <a:ext uri="{FF2B5EF4-FFF2-40B4-BE49-F238E27FC236}">
                <a16:creationId xmlns:a16="http://schemas.microsoft.com/office/drawing/2014/main" id="{2E2C5763-2328-48EA-81FC-AE5CD614ECDA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51" name="Line 3450">
            <a:extLst>
              <a:ext uri="{FF2B5EF4-FFF2-40B4-BE49-F238E27FC236}">
                <a16:creationId xmlns:a16="http://schemas.microsoft.com/office/drawing/2014/main" id="{975DCE2E-1714-431F-970B-F6C8DA9F6E84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52" name="Line 3451">
            <a:extLst>
              <a:ext uri="{FF2B5EF4-FFF2-40B4-BE49-F238E27FC236}">
                <a16:creationId xmlns:a16="http://schemas.microsoft.com/office/drawing/2014/main" id="{35271A6B-2DBD-4954-A578-9240F0BAC326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53" name="Line 3452">
            <a:extLst>
              <a:ext uri="{FF2B5EF4-FFF2-40B4-BE49-F238E27FC236}">
                <a16:creationId xmlns:a16="http://schemas.microsoft.com/office/drawing/2014/main" id="{FE6068EC-CE95-4176-8272-C8AEFE3FBB2D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1354" name="Group 3453">
          <a:extLst>
            <a:ext uri="{FF2B5EF4-FFF2-40B4-BE49-F238E27FC236}">
              <a16:creationId xmlns:a16="http://schemas.microsoft.com/office/drawing/2014/main" id="{A5AA8E87-3FA6-4DC1-95C5-45BD168FD18B}"/>
            </a:ext>
          </a:extLst>
        </xdr:cNvPr>
        <xdr:cNvGrpSpPr>
          <a:grpSpLocks/>
        </xdr:cNvGrpSpPr>
      </xdr:nvGrpSpPr>
      <xdr:grpSpPr bwMode="auto">
        <a:xfrm>
          <a:off x="556260" y="8199120"/>
          <a:ext cx="0" cy="0"/>
          <a:chOff x="567" y="754"/>
          <a:chExt cx="101" cy="5"/>
        </a:xfrm>
      </xdr:grpSpPr>
      <xdr:sp macro="" textlink="">
        <xdr:nvSpPr>
          <xdr:cNvPr id="1355" name="Line 3454">
            <a:extLst>
              <a:ext uri="{FF2B5EF4-FFF2-40B4-BE49-F238E27FC236}">
                <a16:creationId xmlns:a16="http://schemas.microsoft.com/office/drawing/2014/main" id="{3D65DA31-4F39-4FFC-AE1E-A68F550C2624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56" name="Line 3455">
            <a:extLst>
              <a:ext uri="{FF2B5EF4-FFF2-40B4-BE49-F238E27FC236}">
                <a16:creationId xmlns:a16="http://schemas.microsoft.com/office/drawing/2014/main" id="{B8309422-8311-40E6-A389-4475B489AD5C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57" name="Line 3456">
            <a:extLst>
              <a:ext uri="{FF2B5EF4-FFF2-40B4-BE49-F238E27FC236}">
                <a16:creationId xmlns:a16="http://schemas.microsoft.com/office/drawing/2014/main" id="{9B947974-3271-4D7B-A351-E66FFA4667E7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58" name="Line 3457">
            <a:extLst>
              <a:ext uri="{FF2B5EF4-FFF2-40B4-BE49-F238E27FC236}">
                <a16:creationId xmlns:a16="http://schemas.microsoft.com/office/drawing/2014/main" id="{1096DDE3-D7F9-4A97-9DBA-09D54E01D97F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59" name="Line 3458">
            <a:extLst>
              <a:ext uri="{FF2B5EF4-FFF2-40B4-BE49-F238E27FC236}">
                <a16:creationId xmlns:a16="http://schemas.microsoft.com/office/drawing/2014/main" id="{2F565DB1-BCD8-46B9-92CE-78E0D49CCA3C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60" name="Line 3459">
            <a:extLst>
              <a:ext uri="{FF2B5EF4-FFF2-40B4-BE49-F238E27FC236}">
                <a16:creationId xmlns:a16="http://schemas.microsoft.com/office/drawing/2014/main" id="{2E319D0C-D80B-4489-9666-441E4D641A59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1361" name="Group 3460">
          <a:extLst>
            <a:ext uri="{FF2B5EF4-FFF2-40B4-BE49-F238E27FC236}">
              <a16:creationId xmlns:a16="http://schemas.microsoft.com/office/drawing/2014/main" id="{20A9FA9E-D326-4DFB-96D9-8034B2451156}"/>
            </a:ext>
          </a:extLst>
        </xdr:cNvPr>
        <xdr:cNvGrpSpPr>
          <a:grpSpLocks/>
        </xdr:cNvGrpSpPr>
      </xdr:nvGrpSpPr>
      <xdr:grpSpPr bwMode="auto">
        <a:xfrm>
          <a:off x="556260" y="8199120"/>
          <a:ext cx="0" cy="0"/>
          <a:chOff x="567" y="754"/>
          <a:chExt cx="101" cy="5"/>
        </a:xfrm>
      </xdr:grpSpPr>
      <xdr:sp macro="" textlink="">
        <xdr:nvSpPr>
          <xdr:cNvPr id="1362" name="Line 3461">
            <a:extLst>
              <a:ext uri="{FF2B5EF4-FFF2-40B4-BE49-F238E27FC236}">
                <a16:creationId xmlns:a16="http://schemas.microsoft.com/office/drawing/2014/main" id="{71E901A4-3D3F-4D70-B0F6-8015AAC59FA5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63" name="Line 3462">
            <a:extLst>
              <a:ext uri="{FF2B5EF4-FFF2-40B4-BE49-F238E27FC236}">
                <a16:creationId xmlns:a16="http://schemas.microsoft.com/office/drawing/2014/main" id="{01073D20-23D0-4D5A-A031-83849FE19D59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64" name="Line 3463">
            <a:extLst>
              <a:ext uri="{FF2B5EF4-FFF2-40B4-BE49-F238E27FC236}">
                <a16:creationId xmlns:a16="http://schemas.microsoft.com/office/drawing/2014/main" id="{63CE661E-9B16-489E-8E43-0CF4613A6D86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65" name="Line 3464">
            <a:extLst>
              <a:ext uri="{FF2B5EF4-FFF2-40B4-BE49-F238E27FC236}">
                <a16:creationId xmlns:a16="http://schemas.microsoft.com/office/drawing/2014/main" id="{6126E03D-E1AF-463A-84E7-855360DB8EA8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66" name="Line 3465">
            <a:extLst>
              <a:ext uri="{FF2B5EF4-FFF2-40B4-BE49-F238E27FC236}">
                <a16:creationId xmlns:a16="http://schemas.microsoft.com/office/drawing/2014/main" id="{867E568E-0BD4-4682-9F1E-FCD0E614ADC4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67" name="Line 3466">
            <a:extLst>
              <a:ext uri="{FF2B5EF4-FFF2-40B4-BE49-F238E27FC236}">
                <a16:creationId xmlns:a16="http://schemas.microsoft.com/office/drawing/2014/main" id="{0F17BA98-E851-466E-A078-FFF00BF54B9E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1368" name="Group 3467">
          <a:extLst>
            <a:ext uri="{FF2B5EF4-FFF2-40B4-BE49-F238E27FC236}">
              <a16:creationId xmlns:a16="http://schemas.microsoft.com/office/drawing/2014/main" id="{3331DF07-3DBC-4F02-A490-5C2019D323CD}"/>
            </a:ext>
          </a:extLst>
        </xdr:cNvPr>
        <xdr:cNvGrpSpPr>
          <a:grpSpLocks/>
        </xdr:cNvGrpSpPr>
      </xdr:nvGrpSpPr>
      <xdr:grpSpPr bwMode="auto">
        <a:xfrm>
          <a:off x="556260" y="8199120"/>
          <a:ext cx="0" cy="0"/>
          <a:chOff x="567" y="754"/>
          <a:chExt cx="101" cy="5"/>
        </a:xfrm>
      </xdr:grpSpPr>
      <xdr:sp macro="" textlink="">
        <xdr:nvSpPr>
          <xdr:cNvPr id="1369" name="Line 3468">
            <a:extLst>
              <a:ext uri="{FF2B5EF4-FFF2-40B4-BE49-F238E27FC236}">
                <a16:creationId xmlns:a16="http://schemas.microsoft.com/office/drawing/2014/main" id="{42AFAC01-E6E1-445E-B0AF-91C95B8BFE0A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70" name="Line 3469">
            <a:extLst>
              <a:ext uri="{FF2B5EF4-FFF2-40B4-BE49-F238E27FC236}">
                <a16:creationId xmlns:a16="http://schemas.microsoft.com/office/drawing/2014/main" id="{391D5A7F-0322-40EB-8761-36D6B6C90E6C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71" name="Line 3470">
            <a:extLst>
              <a:ext uri="{FF2B5EF4-FFF2-40B4-BE49-F238E27FC236}">
                <a16:creationId xmlns:a16="http://schemas.microsoft.com/office/drawing/2014/main" id="{78CC364E-5EE4-4121-A671-BB1736021F6C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72" name="Line 3471">
            <a:extLst>
              <a:ext uri="{FF2B5EF4-FFF2-40B4-BE49-F238E27FC236}">
                <a16:creationId xmlns:a16="http://schemas.microsoft.com/office/drawing/2014/main" id="{41EB169E-E5FA-491E-8DFE-54A6DB841FF1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73" name="Line 3472">
            <a:extLst>
              <a:ext uri="{FF2B5EF4-FFF2-40B4-BE49-F238E27FC236}">
                <a16:creationId xmlns:a16="http://schemas.microsoft.com/office/drawing/2014/main" id="{524DB73A-9D6B-406E-BE5F-49E0ABFE6397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74" name="Line 3473">
            <a:extLst>
              <a:ext uri="{FF2B5EF4-FFF2-40B4-BE49-F238E27FC236}">
                <a16:creationId xmlns:a16="http://schemas.microsoft.com/office/drawing/2014/main" id="{5997CEFF-EC0A-404C-B051-915D0410058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1375" name="Group 3474">
          <a:extLst>
            <a:ext uri="{FF2B5EF4-FFF2-40B4-BE49-F238E27FC236}">
              <a16:creationId xmlns:a16="http://schemas.microsoft.com/office/drawing/2014/main" id="{DE72DEF2-F0B3-45A7-86D8-AEA4C66D86CA}"/>
            </a:ext>
          </a:extLst>
        </xdr:cNvPr>
        <xdr:cNvGrpSpPr>
          <a:grpSpLocks/>
        </xdr:cNvGrpSpPr>
      </xdr:nvGrpSpPr>
      <xdr:grpSpPr bwMode="auto">
        <a:xfrm>
          <a:off x="556260" y="8199120"/>
          <a:ext cx="0" cy="0"/>
          <a:chOff x="567" y="754"/>
          <a:chExt cx="101" cy="5"/>
        </a:xfrm>
      </xdr:grpSpPr>
      <xdr:sp macro="" textlink="">
        <xdr:nvSpPr>
          <xdr:cNvPr id="1376" name="Line 3475">
            <a:extLst>
              <a:ext uri="{FF2B5EF4-FFF2-40B4-BE49-F238E27FC236}">
                <a16:creationId xmlns:a16="http://schemas.microsoft.com/office/drawing/2014/main" id="{450CF1EB-F5AE-437A-B5CB-56A9AE0DEA8A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77" name="Line 3476">
            <a:extLst>
              <a:ext uri="{FF2B5EF4-FFF2-40B4-BE49-F238E27FC236}">
                <a16:creationId xmlns:a16="http://schemas.microsoft.com/office/drawing/2014/main" id="{B094FEE2-755D-44C9-90F7-F1048CEF427D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78" name="Line 3477">
            <a:extLst>
              <a:ext uri="{FF2B5EF4-FFF2-40B4-BE49-F238E27FC236}">
                <a16:creationId xmlns:a16="http://schemas.microsoft.com/office/drawing/2014/main" id="{F5E4BDD9-4FD0-4713-B6B0-2BBFE2A06253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79" name="Line 3478">
            <a:extLst>
              <a:ext uri="{FF2B5EF4-FFF2-40B4-BE49-F238E27FC236}">
                <a16:creationId xmlns:a16="http://schemas.microsoft.com/office/drawing/2014/main" id="{DA24E8BC-5371-4EA3-A27F-C84E9940F55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80" name="Line 3479">
            <a:extLst>
              <a:ext uri="{FF2B5EF4-FFF2-40B4-BE49-F238E27FC236}">
                <a16:creationId xmlns:a16="http://schemas.microsoft.com/office/drawing/2014/main" id="{520C2D3D-6A04-4981-B712-D761D2A27965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81" name="Line 3480">
            <a:extLst>
              <a:ext uri="{FF2B5EF4-FFF2-40B4-BE49-F238E27FC236}">
                <a16:creationId xmlns:a16="http://schemas.microsoft.com/office/drawing/2014/main" id="{64BB5F34-5057-4036-B38E-518EE75CA078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1382" name="Group 3481">
          <a:extLst>
            <a:ext uri="{FF2B5EF4-FFF2-40B4-BE49-F238E27FC236}">
              <a16:creationId xmlns:a16="http://schemas.microsoft.com/office/drawing/2014/main" id="{1A1E4A95-E64C-40A4-BBEF-BB4722DC4807}"/>
            </a:ext>
          </a:extLst>
        </xdr:cNvPr>
        <xdr:cNvGrpSpPr>
          <a:grpSpLocks/>
        </xdr:cNvGrpSpPr>
      </xdr:nvGrpSpPr>
      <xdr:grpSpPr bwMode="auto">
        <a:xfrm>
          <a:off x="556260" y="8199120"/>
          <a:ext cx="0" cy="0"/>
          <a:chOff x="567" y="754"/>
          <a:chExt cx="101" cy="5"/>
        </a:xfrm>
      </xdr:grpSpPr>
      <xdr:sp macro="" textlink="">
        <xdr:nvSpPr>
          <xdr:cNvPr id="1383" name="Line 3482">
            <a:extLst>
              <a:ext uri="{FF2B5EF4-FFF2-40B4-BE49-F238E27FC236}">
                <a16:creationId xmlns:a16="http://schemas.microsoft.com/office/drawing/2014/main" id="{0BD19A3B-FD84-4AC7-B07E-E87038781C86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84" name="Line 3483">
            <a:extLst>
              <a:ext uri="{FF2B5EF4-FFF2-40B4-BE49-F238E27FC236}">
                <a16:creationId xmlns:a16="http://schemas.microsoft.com/office/drawing/2014/main" id="{8E7E49B5-C6AB-4293-80D3-13E49D69FEFE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85" name="Line 3484">
            <a:extLst>
              <a:ext uri="{FF2B5EF4-FFF2-40B4-BE49-F238E27FC236}">
                <a16:creationId xmlns:a16="http://schemas.microsoft.com/office/drawing/2014/main" id="{D042F795-C83D-4B85-AEEA-AB58E3D99A65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86" name="Line 3485">
            <a:extLst>
              <a:ext uri="{FF2B5EF4-FFF2-40B4-BE49-F238E27FC236}">
                <a16:creationId xmlns:a16="http://schemas.microsoft.com/office/drawing/2014/main" id="{6DA1852E-AA41-430A-9360-07997F4BEF2A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87" name="Line 3486">
            <a:extLst>
              <a:ext uri="{FF2B5EF4-FFF2-40B4-BE49-F238E27FC236}">
                <a16:creationId xmlns:a16="http://schemas.microsoft.com/office/drawing/2014/main" id="{E5D31C33-5878-4777-941A-21B5C060AC6B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88" name="Line 3487">
            <a:extLst>
              <a:ext uri="{FF2B5EF4-FFF2-40B4-BE49-F238E27FC236}">
                <a16:creationId xmlns:a16="http://schemas.microsoft.com/office/drawing/2014/main" id="{FC822CFC-A1C3-4290-A1D5-768F6C060408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1389" name="Group 3488">
          <a:extLst>
            <a:ext uri="{FF2B5EF4-FFF2-40B4-BE49-F238E27FC236}">
              <a16:creationId xmlns:a16="http://schemas.microsoft.com/office/drawing/2014/main" id="{3772D8FD-AC5A-4A04-B4F1-3D6887BF76DF}"/>
            </a:ext>
          </a:extLst>
        </xdr:cNvPr>
        <xdr:cNvGrpSpPr>
          <a:grpSpLocks/>
        </xdr:cNvGrpSpPr>
      </xdr:nvGrpSpPr>
      <xdr:grpSpPr bwMode="auto">
        <a:xfrm>
          <a:off x="556260" y="8199120"/>
          <a:ext cx="0" cy="0"/>
          <a:chOff x="567" y="754"/>
          <a:chExt cx="101" cy="5"/>
        </a:xfrm>
      </xdr:grpSpPr>
      <xdr:sp macro="" textlink="">
        <xdr:nvSpPr>
          <xdr:cNvPr id="1390" name="Line 3489">
            <a:extLst>
              <a:ext uri="{FF2B5EF4-FFF2-40B4-BE49-F238E27FC236}">
                <a16:creationId xmlns:a16="http://schemas.microsoft.com/office/drawing/2014/main" id="{26547BFA-25DD-41ED-A915-5E0DCA3B0217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91" name="Line 3490">
            <a:extLst>
              <a:ext uri="{FF2B5EF4-FFF2-40B4-BE49-F238E27FC236}">
                <a16:creationId xmlns:a16="http://schemas.microsoft.com/office/drawing/2014/main" id="{B2D75110-8965-43C5-A627-9BE8742B558E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92" name="Line 3491">
            <a:extLst>
              <a:ext uri="{FF2B5EF4-FFF2-40B4-BE49-F238E27FC236}">
                <a16:creationId xmlns:a16="http://schemas.microsoft.com/office/drawing/2014/main" id="{6301247E-B6CD-425D-BE2D-EF178B990E9E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93" name="Line 3492">
            <a:extLst>
              <a:ext uri="{FF2B5EF4-FFF2-40B4-BE49-F238E27FC236}">
                <a16:creationId xmlns:a16="http://schemas.microsoft.com/office/drawing/2014/main" id="{826AC40D-24D4-47BD-853D-673C051858FC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94" name="Line 3493">
            <a:extLst>
              <a:ext uri="{FF2B5EF4-FFF2-40B4-BE49-F238E27FC236}">
                <a16:creationId xmlns:a16="http://schemas.microsoft.com/office/drawing/2014/main" id="{CE1DDC14-94F4-4B79-BA92-C45BFAA2AD3D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95" name="Line 3494">
            <a:extLst>
              <a:ext uri="{FF2B5EF4-FFF2-40B4-BE49-F238E27FC236}">
                <a16:creationId xmlns:a16="http://schemas.microsoft.com/office/drawing/2014/main" id="{1BD21663-5B0A-498F-879D-FF29C4DAC126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1396" name="Group 3495">
          <a:extLst>
            <a:ext uri="{FF2B5EF4-FFF2-40B4-BE49-F238E27FC236}">
              <a16:creationId xmlns:a16="http://schemas.microsoft.com/office/drawing/2014/main" id="{FE661504-1531-4606-B2F7-34D07B0F9B86}"/>
            </a:ext>
          </a:extLst>
        </xdr:cNvPr>
        <xdr:cNvGrpSpPr>
          <a:grpSpLocks/>
        </xdr:cNvGrpSpPr>
      </xdr:nvGrpSpPr>
      <xdr:grpSpPr bwMode="auto">
        <a:xfrm>
          <a:off x="556260" y="8199120"/>
          <a:ext cx="0" cy="0"/>
          <a:chOff x="567" y="754"/>
          <a:chExt cx="101" cy="5"/>
        </a:xfrm>
      </xdr:grpSpPr>
      <xdr:sp macro="" textlink="">
        <xdr:nvSpPr>
          <xdr:cNvPr id="1397" name="Line 3496">
            <a:extLst>
              <a:ext uri="{FF2B5EF4-FFF2-40B4-BE49-F238E27FC236}">
                <a16:creationId xmlns:a16="http://schemas.microsoft.com/office/drawing/2014/main" id="{30324E00-9D35-454E-9913-F448C733770A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98" name="Line 3497">
            <a:extLst>
              <a:ext uri="{FF2B5EF4-FFF2-40B4-BE49-F238E27FC236}">
                <a16:creationId xmlns:a16="http://schemas.microsoft.com/office/drawing/2014/main" id="{F0D49EBD-3CBA-4BC2-A279-EEAC8021E79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99" name="Line 3498">
            <a:extLst>
              <a:ext uri="{FF2B5EF4-FFF2-40B4-BE49-F238E27FC236}">
                <a16:creationId xmlns:a16="http://schemas.microsoft.com/office/drawing/2014/main" id="{FDF05EEA-288B-41DC-A181-DFA8498E494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00" name="Line 3499">
            <a:extLst>
              <a:ext uri="{FF2B5EF4-FFF2-40B4-BE49-F238E27FC236}">
                <a16:creationId xmlns:a16="http://schemas.microsoft.com/office/drawing/2014/main" id="{3D7F2D83-6946-4DE7-840C-98B53DEB13F8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01" name="Line 3500">
            <a:extLst>
              <a:ext uri="{FF2B5EF4-FFF2-40B4-BE49-F238E27FC236}">
                <a16:creationId xmlns:a16="http://schemas.microsoft.com/office/drawing/2014/main" id="{E0A5E0F5-C3C9-45E6-8910-E61D17FA33F7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02" name="Line 3501">
            <a:extLst>
              <a:ext uri="{FF2B5EF4-FFF2-40B4-BE49-F238E27FC236}">
                <a16:creationId xmlns:a16="http://schemas.microsoft.com/office/drawing/2014/main" id="{CACF18F8-414D-4984-9755-0C0A0A5A8F9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1403" name="Group 3502">
          <a:extLst>
            <a:ext uri="{FF2B5EF4-FFF2-40B4-BE49-F238E27FC236}">
              <a16:creationId xmlns:a16="http://schemas.microsoft.com/office/drawing/2014/main" id="{BC6543CC-CDF0-45AE-BE8F-A84196D71DFD}"/>
            </a:ext>
          </a:extLst>
        </xdr:cNvPr>
        <xdr:cNvGrpSpPr>
          <a:grpSpLocks/>
        </xdr:cNvGrpSpPr>
      </xdr:nvGrpSpPr>
      <xdr:grpSpPr bwMode="auto">
        <a:xfrm>
          <a:off x="556260" y="8199120"/>
          <a:ext cx="0" cy="0"/>
          <a:chOff x="567" y="754"/>
          <a:chExt cx="101" cy="5"/>
        </a:xfrm>
      </xdr:grpSpPr>
      <xdr:sp macro="" textlink="">
        <xdr:nvSpPr>
          <xdr:cNvPr id="1404" name="Line 3503">
            <a:extLst>
              <a:ext uri="{FF2B5EF4-FFF2-40B4-BE49-F238E27FC236}">
                <a16:creationId xmlns:a16="http://schemas.microsoft.com/office/drawing/2014/main" id="{950C94A1-2CAD-4673-87DC-AA6AAC579E04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05" name="Line 3504">
            <a:extLst>
              <a:ext uri="{FF2B5EF4-FFF2-40B4-BE49-F238E27FC236}">
                <a16:creationId xmlns:a16="http://schemas.microsoft.com/office/drawing/2014/main" id="{44240641-2CFE-4BB3-89CE-6C7C998DEE54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06" name="Line 3505">
            <a:extLst>
              <a:ext uri="{FF2B5EF4-FFF2-40B4-BE49-F238E27FC236}">
                <a16:creationId xmlns:a16="http://schemas.microsoft.com/office/drawing/2014/main" id="{3C8254D1-FA45-40DC-87F0-659812BF4469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07" name="Line 3506">
            <a:extLst>
              <a:ext uri="{FF2B5EF4-FFF2-40B4-BE49-F238E27FC236}">
                <a16:creationId xmlns:a16="http://schemas.microsoft.com/office/drawing/2014/main" id="{D38529A9-293F-46E4-AE0C-46657A3577B7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08" name="Line 3507">
            <a:extLst>
              <a:ext uri="{FF2B5EF4-FFF2-40B4-BE49-F238E27FC236}">
                <a16:creationId xmlns:a16="http://schemas.microsoft.com/office/drawing/2014/main" id="{8DFCC5C4-88FF-485A-BBE6-928848734D08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09" name="Line 3508">
            <a:extLst>
              <a:ext uri="{FF2B5EF4-FFF2-40B4-BE49-F238E27FC236}">
                <a16:creationId xmlns:a16="http://schemas.microsoft.com/office/drawing/2014/main" id="{7804A8E8-3E86-495D-B077-595C6A9476A2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1410" name="Group 3509">
          <a:extLst>
            <a:ext uri="{FF2B5EF4-FFF2-40B4-BE49-F238E27FC236}">
              <a16:creationId xmlns:a16="http://schemas.microsoft.com/office/drawing/2014/main" id="{3C0EF94B-27E2-467E-80F1-034269E6E3FA}"/>
            </a:ext>
          </a:extLst>
        </xdr:cNvPr>
        <xdr:cNvGrpSpPr>
          <a:grpSpLocks/>
        </xdr:cNvGrpSpPr>
      </xdr:nvGrpSpPr>
      <xdr:grpSpPr bwMode="auto">
        <a:xfrm>
          <a:off x="556260" y="8199120"/>
          <a:ext cx="0" cy="0"/>
          <a:chOff x="567" y="754"/>
          <a:chExt cx="101" cy="5"/>
        </a:xfrm>
      </xdr:grpSpPr>
      <xdr:sp macro="" textlink="">
        <xdr:nvSpPr>
          <xdr:cNvPr id="1411" name="Line 3510">
            <a:extLst>
              <a:ext uri="{FF2B5EF4-FFF2-40B4-BE49-F238E27FC236}">
                <a16:creationId xmlns:a16="http://schemas.microsoft.com/office/drawing/2014/main" id="{8CB0123B-5218-4183-8925-CC0ABCF8576B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12" name="Line 3511">
            <a:extLst>
              <a:ext uri="{FF2B5EF4-FFF2-40B4-BE49-F238E27FC236}">
                <a16:creationId xmlns:a16="http://schemas.microsoft.com/office/drawing/2014/main" id="{D6F6A2A8-7047-484B-9C58-030D56EB9BB4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13" name="Line 3512">
            <a:extLst>
              <a:ext uri="{FF2B5EF4-FFF2-40B4-BE49-F238E27FC236}">
                <a16:creationId xmlns:a16="http://schemas.microsoft.com/office/drawing/2014/main" id="{D4386CE8-67DB-4F3F-9BAB-480C4685DD87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14" name="Line 3513">
            <a:extLst>
              <a:ext uri="{FF2B5EF4-FFF2-40B4-BE49-F238E27FC236}">
                <a16:creationId xmlns:a16="http://schemas.microsoft.com/office/drawing/2014/main" id="{30D5F97D-90BD-4D05-A7C6-5979A3EA5293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15" name="Line 3514">
            <a:extLst>
              <a:ext uri="{FF2B5EF4-FFF2-40B4-BE49-F238E27FC236}">
                <a16:creationId xmlns:a16="http://schemas.microsoft.com/office/drawing/2014/main" id="{FC179075-C77D-4071-A8AE-09003BCFC9CE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16" name="Line 3515">
            <a:extLst>
              <a:ext uri="{FF2B5EF4-FFF2-40B4-BE49-F238E27FC236}">
                <a16:creationId xmlns:a16="http://schemas.microsoft.com/office/drawing/2014/main" id="{084D1AE9-8419-4197-8FB5-15DCC3B4B97E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1417" name="Group 3516">
          <a:extLst>
            <a:ext uri="{FF2B5EF4-FFF2-40B4-BE49-F238E27FC236}">
              <a16:creationId xmlns:a16="http://schemas.microsoft.com/office/drawing/2014/main" id="{F00D20F7-6041-48E0-AACB-CD92AA132B43}"/>
            </a:ext>
          </a:extLst>
        </xdr:cNvPr>
        <xdr:cNvGrpSpPr>
          <a:grpSpLocks/>
        </xdr:cNvGrpSpPr>
      </xdr:nvGrpSpPr>
      <xdr:grpSpPr bwMode="auto">
        <a:xfrm>
          <a:off x="556260" y="8199120"/>
          <a:ext cx="0" cy="0"/>
          <a:chOff x="567" y="754"/>
          <a:chExt cx="101" cy="5"/>
        </a:xfrm>
      </xdr:grpSpPr>
      <xdr:sp macro="" textlink="">
        <xdr:nvSpPr>
          <xdr:cNvPr id="1418" name="Line 3517">
            <a:extLst>
              <a:ext uri="{FF2B5EF4-FFF2-40B4-BE49-F238E27FC236}">
                <a16:creationId xmlns:a16="http://schemas.microsoft.com/office/drawing/2014/main" id="{41A3CF59-F46F-438D-A54C-C10DFCE8ECBC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19" name="Line 3518">
            <a:extLst>
              <a:ext uri="{FF2B5EF4-FFF2-40B4-BE49-F238E27FC236}">
                <a16:creationId xmlns:a16="http://schemas.microsoft.com/office/drawing/2014/main" id="{3939D29A-9F2B-42FA-AB8D-71276D5ED7B4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20" name="Line 3519">
            <a:extLst>
              <a:ext uri="{FF2B5EF4-FFF2-40B4-BE49-F238E27FC236}">
                <a16:creationId xmlns:a16="http://schemas.microsoft.com/office/drawing/2014/main" id="{52565436-45B7-4669-9C4A-3645A8DCBEAB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21" name="Line 3520">
            <a:extLst>
              <a:ext uri="{FF2B5EF4-FFF2-40B4-BE49-F238E27FC236}">
                <a16:creationId xmlns:a16="http://schemas.microsoft.com/office/drawing/2014/main" id="{5E487A95-D96A-425C-83C2-FEA080C76548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22" name="Line 3521">
            <a:extLst>
              <a:ext uri="{FF2B5EF4-FFF2-40B4-BE49-F238E27FC236}">
                <a16:creationId xmlns:a16="http://schemas.microsoft.com/office/drawing/2014/main" id="{CA3FE41D-003A-4B37-A13D-9C499EA96F02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23" name="Line 3522">
            <a:extLst>
              <a:ext uri="{FF2B5EF4-FFF2-40B4-BE49-F238E27FC236}">
                <a16:creationId xmlns:a16="http://schemas.microsoft.com/office/drawing/2014/main" id="{9564A4B2-D92C-40EF-B774-60638549FF2E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1424" name="Group 3523">
          <a:extLst>
            <a:ext uri="{FF2B5EF4-FFF2-40B4-BE49-F238E27FC236}">
              <a16:creationId xmlns:a16="http://schemas.microsoft.com/office/drawing/2014/main" id="{E00E12DD-370A-405E-83AD-C53994DC2497}"/>
            </a:ext>
          </a:extLst>
        </xdr:cNvPr>
        <xdr:cNvGrpSpPr>
          <a:grpSpLocks/>
        </xdr:cNvGrpSpPr>
      </xdr:nvGrpSpPr>
      <xdr:grpSpPr bwMode="auto">
        <a:xfrm>
          <a:off x="556260" y="8199120"/>
          <a:ext cx="0" cy="0"/>
          <a:chOff x="567" y="754"/>
          <a:chExt cx="101" cy="5"/>
        </a:xfrm>
      </xdr:grpSpPr>
      <xdr:sp macro="" textlink="">
        <xdr:nvSpPr>
          <xdr:cNvPr id="1425" name="Line 3524">
            <a:extLst>
              <a:ext uri="{FF2B5EF4-FFF2-40B4-BE49-F238E27FC236}">
                <a16:creationId xmlns:a16="http://schemas.microsoft.com/office/drawing/2014/main" id="{BD04E04B-7500-4046-BF0E-D217055848B1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26" name="Line 3525">
            <a:extLst>
              <a:ext uri="{FF2B5EF4-FFF2-40B4-BE49-F238E27FC236}">
                <a16:creationId xmlns:a16="http://schemas.microsoft.com/office/drawing/2014/main" id="{4F41C5F9-83B9-4A8A-BCAF-B7C8DE112743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27" name="Line 3526">
            <a:extLst>
              <a:ext uri="{FF2B5EF4-FFF2-40B4-BE49-F238E27FC236}">
                <a16:creationId xmlns:a16="http://schemas.microsoft.com/office/drawing/2014/main" id="{8829EAD3-B970-4952-83CF-3C0532A6F7E3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28" name="Line 3527">
            <a:extLst>
              <a:ext uri="{FF2B5EF4-FFF2-40B4-BE49-F238E27FC236}">
                <a16:creationId xmlns:a16="http://schemas.microsoft.com/office/drawing/2014/main" id="{B2501350-FFC1-4208-AD1E-7B8FB94F4187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29" name="Line 3528">
            <a:extLst>
              <a:ext uri="{FF2B5EF4-FFF2-40B4-BE49-F238E27FC236}">
                <a16:creationId xmlns:a16="http://schemas.microsoft.com/office/drawing/2014/main" id="{970EA4A2-365B-46CA-9B5D-962AF995F3CC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30" name="Line 3529">
            <a:extLst>
              <a:ext uri="{FF2B5EF4-FFF2-40B4-BE49-F238E27FC236}">
                <a16:creationId xmlns:a16="http://schemas.microsoft.com/office/drawing/2014/main" id="{B8A3F353-7E63-4647-A96F-AFA90DC4E401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1431" name="Group 3530">
          <a:extLst>
            <a:ext uri="{FF2B5EF4-FFF2-40B4-BE49-F238E27FC236}">
              <a16:creationId xmlns:a16="http://schemas.microsoft.com/office/drawing/2014/main" id="{1CF49D68-27A3-47AA-923A-EE310AFF4FAA}"/>
            </a:ext>
          </a:extLst>
        </xdr:cNvPr>
        <xdr:cNvGrpSpPr>
          <a:grpSpLocks/>
        </xdr:cNvGrpSpPr>
      </xdr:nvGrpSpPr>
      <xdr:grpSpPr bwMode="auto">
        <a:xfrm>
          <a:off x="556260" y="8199120"/>
          <a:ext cx="0" cy="0"/>
          <a:chOff x="567" y="754"/>
          <a:chExt cx="101" cy="5"/>
        </a:xfrm>
      </xdr:grpSpPr>
      <xdr:sp macro="" textlink="">
        <xdr:nvSpPr>
          <xdr:cNvPr id="1432" name="Line 3531">
            <a:extLst>
              <a:ext uri="{FF2B5EF4-FFF2-40B4-BE49-F238E27FC236}">
                <a16:creationId xmlns:a16="http://schemas.microsoft.com/office/drawing/2014/main" id="{5BF88F7D-5634-4E20-86E9-F0E27CC226C3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33" name="Line 3532">
            <a:extLst>
              <a:ext uri="{FF2B5EF4-FFF2-40B4-BE49-F238E27FC236}">
                <a16:creationId xmlns:a16="http://schemas.microsoft.com/office/drawing/2014/main" id="{88E6E543-F946-4872-BC94-5519A3828476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34" name="Line 3533">
            <a:extLst>
              <a:ext uri="{FF2B5EF4-FFF2-40B4-BE49-F238E27FC236}">
                <a16:creationId xmlns:a16="http://schemas.microsoft.com/office/drawing/2014/main" id="{7E8A71D1-E6CD-4801-B645-79FF47F9670E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35" name="Line 3534">
            <a:extLst>
              <a:ext uri="{FF2B5EF4-FFF2-40B4-BE49-F238E27FC236}">
                <a16:creationId xmlns:a16="http://schemas.microsoft.com/office/drawing/2014/main" id="{B79D6E8D-152A-4133-A156-353FFBA8338B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36" name="Line 3535">
            <a:extLst>
              <a:ext uri="{FF2B5EF4-FFF2-40B4-BE49-F238E27FC236}">
                <a16:creationId xmlns:a16="http://schemas.microsoft.com/office/drawing/2014/main" id="{222F794A-644A-4E23-9042-89D44DA68E3A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37" name="Line 3536">
            <a:extLst>
              <a:ext uri="{FF2B5EF4-FFF2-40B4-BE49-F238E27FC236}">
                <a16:creationId xmlns:a16="http://schemas.microsoft.com/office/drawing/2014/main" id="{29300D8A-5546-4F72-A2EF-BD3E9A6333BF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1438" name="Group 3537">
          <a:extLst>
            <a:ext uri="{FF2B5EF4-FFF2-40B4-BE49-F238E27FC236}">
              <a16:creationId xmlns:a16="http://schemas.microsoft.com/office/drawing/2014/main" id="{56A6BA37-1A82-4EC3-B008-4150A6AA9BA5}"/>
            </a:ext>
          </a:extLst>
        </xdr:cNvPr>
        <xdr:cNvGrpSpPr>
          <a:grpSpLocks/>
        </xdr:cNvGrpSpPr>
      </xdr:nvGrpSpPr>
      <xdr:grpSpPr bwMode="auto">
        <a:xfrm>
          <a:off x="556260" y="8199120"/>
          <a:ext cx="0" cy="0"/>
          <a:chOff x="567" y="754"/>
          <a:chExt cx="101" cy="5"/>
        </a:xfrm>
      </xdr:grpSpPr>
      <xdr:sp macro="" textlink="">
        <xdr:nvSpPr>
          <xdr:cNvPr id="1439" name="Line 3538">
            <a:extLst>
              <a:ext uri="{FF2B5EF4-FFF2-40B4-BE49-F238E27FC236}">
                <a16:creationId xmlns:a16="http://schemas.microsoft.com/office/drawing/2014/main" id="{7BFF9B2C-97D8-4F5E-BF72-89E1E5DB51EB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40" name="Line 3539">
            <a:extLst>
              <a:ext uri="{FF2B5EF4-FFF2-40B4-BE49-F238E27FC236}">
                <a16:creationId xmlns:a16="http://schemas.microsoft.com/office/drawing/2014/main" id="{0DBFE517-CF97-47FF-A8BA-494E6B1E4CA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41" name="Line 3540">
            <a:extLst>
              <a:ext uri="{FF2B5EF4-FFF2-40B4-BE49-F238E27FC236}">
                <a16:creationId xmlns:a16="http://schemas.microsoft.com/office/drawing/2014/main" id="{E6540C93-6F07-4229-9FF8-2A140227CB94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42" name="Line 3541">
            <a:extLst>
              <a:ext uri="{FF2B5EF4-FFF2-40B4-BE49-F238E27FC236}">
                <a16:creationId xmlns:a16="http://schemas.microsoft.com/office/drawing/2014/main" id="{191BD2B1-8978-4E96-BED6-8FAE77DAEC7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43" name="Line 3542">
            <a:extLst>
              <a:ext uri="{FF2B5EF4-FFF2-40B4-BE49-F238E27FC236}">
                <a16:creationId xmlns:a16="http://schemas.microsoft.com/office/drawing/2014/main" id="{62308B84-C9DC-4254-B730-884AD0C0BCA9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44" name="Line 3543">
            <a:extLst>
              <a:ext uri="{FF2B5EF4-FFF2-40B4-BE49-F238E27FC236}">
                <a16:creationId xmlns:a16="http://schemas.microsoft.com/office/drawing/2014/main" id="{5834417C-3FDD-46AB-84ED-F82AC05DFB75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1445" name="Group 3544">
          <a:extLst>
            <a:ext uri="{FF2B5EF4-FFF2-40B4-BE49-F238E27FC236}">
              <a16:creationId xmlns:a16="http://schemas.microsoft.com/office/drawing/2014/main" id="{1DFF969C-D12F-4196-BCF5-0A56F10AE543}"/>
            </a:ext>
          </a:extLst>
        </xdr:cNvPr>
        <xdr:cNvGrpSpPr>
          <a:grpSpLocks/>
        </xdr:cNvGrpSpPr>
      </xdr:nvGrpSpPr>
      <xdr:grpSpPr bwMode="auto">
        <a:xfrm>
          <a:off x="556260" y="8199120"/>
          <a:ext cx="0" cy="0"/>
          <a:chOff x="567" y="754"/>
          <a:chExt cx="101" cy="5"/>
        </a:xfrm>
      </xdr:grpSpPr>
      <xdr:sp macro="" textlink="">
        <xdr:nvSpPr>
          <xdr:cNvPr id="1446" name="Line 3545">
            <a:extLst>
              <a:ext uri="{FF2B5EF4-FFF2-40B4-BE49-F238E27FC236}">
                <a16:creationId xmlns:a16="http://schemas.microsoft.com/office/drawing/2014/main" id="{633AC6F8-122A-449A-9124-57EDC1E62624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47" name="Line 3546">
            <a:extLst>
              <a:ext uri="{FF2B5EF4-FFF2-40B4-BE49-F238E27FC236}">
                <a16:creationId xmlns:a16="http://schemas.microsoft.com/office/drawing/2014/main" id="{F7B6C081-B835-4140-A318-BE97AAA7405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48" name="Line 3547">
            <a:extLst>
              <a:ext uri="{FF2B5EF4-FFF2-40B4-BE49-F238E27FC236}">
                <a16:creationId xmlns:a16="http://schemas.microsoft.com/office/drawing/2014/main" id="{38FAF9F9-5304-4D18-A942-E8ABE14E403A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49" name="Line 3548">
            <a:extLst>
              <a:ext uri="{FF2B5EF4-FFF2-40B4-BE49-F238E27FC236}">
                <a16:creationId xmlns:a16="http://schemas.microsoft.com/office/drawing/2014/main" id="{EF1C1D38-14DD-4026-ADF8-057FA0B21CBC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50" name="Line 3549">
            <a:extLst>
              <a:ext uri="{FF2B5EF4-FFF2-40B4-BE49-F238E27FC236}">
                <a16:creationId xmlns:a16="http://schemas.microsoft.com/office/drawing/2014/main" id="{E3911C0A-B6AE-452F-82F4-E9C0F3184796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51" name="Line 3550">
            <a:extLst>
              <a:ext uri="{FF2B5EF4-FFF2-40B4-BE49-F238E27FC236}">
                <a16:creationId xmlns:a16="http://schemas.microsoft.com/office/drawing/2014/main" id="{A6637F76-3E37-4894-924E-9625C50E38E7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1452" name="Group 3551">
          <a:extLst>
            <a:ext uri="{FF2B5EF4-FFF2-40B4-BE49-F238E27FC236}">
              <a16:creationId xmlns:a16="http://schemas.microsoft.com/office/drawing/2014/main" id="{C292BE8C-392D-4985-AA38-804B63E19083}"/>
            </a:ext>
          </a:extLst>
        </xdr:cNvPr>
        <xdr:cNvGrpSpPr>
          <a:grpSpLocks/>
        </xdr:cNvGrpSpPr>
      </xdr:nvGrpSpPr>
      <xdr:grpSpPr bwMode="auto">
        <a:xfrm>
          <a:off x="556260" y="8199120"/>
          <a:ext cx="0" cy="0"/>
          <a:chOff x="567" y="754"/>
          <a:chExt cx="101" cy="5"/>
        </a:xfrm>
      </xdr:grpSpPr>
      <xdr:sp macro="" textlink="">
        <xdr:nvSpPr>
          <xdr:cNvPr id="1453" name="Line 3552">
            <a:extLst>
              <a:ext uri="{FF2B5EF4-FFF2-40B4-BE49-F238E27FC236}">
                <a16:creationId xmlns:a16="http://schemas.microsoft.com/office/drawing/2014/main" id="{35383504-CBA6-417F-BE3F-D8682440D168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54" name="Line 3553">
            <a:extLst>
              <a:ext uri="{FF2B5EF4-FFF2-40B4-BE49-F238E27FC236}">
                <a16:creationId xmlns:a16="http://schemas.microsoft.com/office/drawing/2014/main" id="{D2CB4487-B6F8-4EC7-8352-39E196E35453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55" name="Line 3554">
            <a:extLst>
              <a:ext uri="{FF2B5EF4-FFF2-40B4-BE49-F238E27FC236}">
                <a16:creationId xmlns:a16="http://schemas.microsoft.com/office/drawing/2014/main" id="{8707FCBF-DA60-4E4E-9E89-5CA81E2D6028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56" name="Line 3555">
            <a:extLst>
              <a:ext uri="{FF2B5EF4-FFF2-40B4-BE49-F238E27FC236}">
                <a16:creationId xmlns:a16="http://schemas.microsoft.com/office/drawing/2014/main" id="{28833765-126D-45AF-9EDB-1FAE72D3648D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57" name="Line 3556">
            <a:extLst>
              <a:ext uri="{FF2B5EF4-FFF2-40B4-BE49-F238E27FC236}">
                <a16:creationId xmlns:a16="http://schemas.microsoft.com/office/drawing/2014/main" id="{9D655658-4680-4D3A-846C-76815532EDD4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58" name="Line 3557">
            <a:extLst>
              <a:ext uri="{FF2B5EF4-FFF2-40B4-BE49-F238E27FC236}">
                <a16:creationId xmlns:a16="http://schemas.microsoft.com/office/drawing/2014/main" id="{2D0CB725-D988-43DF-87F4-E55313A5AB14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1459" name="Group 3558">
          <a:extLst>
            <a:ext uri="{FF2B5EF4-FFF2-40B4-BE49-F238E27FC236}">
              <a16:creationId xmlns:a16="http://schemas.microsoft.com/office/drawing/2014/main" id="{2AC4F3CD-FCA1-40C7-A987-649F26A2120D}"/>
            </a:ext>
          </a:extLst>
        </xdr:cNvPr>
        <xdr:cNvGrpSpPr>
          <a:grpSpLocks/>
        </xdr:cNvGrpSpPr>
      </xdr:nvGrpSpPr>
      <xdr:grpSpPr bwMode="auto">
        <a:xfrm>
          <a:off x="556260" y="8199120"/>
          <a:ext cx="0" cy="0"/>
          <a:chOff x="567" y="754"/>
          <a:chExt cx="101" cy="5"/>
        </a:xfrm>
      </xdr:grpSpPr>
      <xdr:sp macro="" textlink="">
        <xdr:nvSpPr>
          <xdr:cNvPr id="1460" name="Line 3559">
            <a:extLst>
              <a:ext uri="{FF2B5EF4-FFF2-40B4-BE49-F238E27FC236}">
                <a16:creationId xmlns:a16="http://schemas.microsoft.com/office/drawing/2014/main" id="{B0355BA7-7EB5-4394-9864-38434DE75E62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61" name="Line 3560">
            <a:extLst>
              <a:ext uri="{FF2B5EF4-FFF2-40B4-BE49-F238E27FC236}">
                <a16:creationId xmlns:a16="http://schemas.microsoft.com/office/drawing/2014/main" id="{1E396F0F-81B7-424E-ACAC-2ACB726456F8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62" name="Line 3561">
            <a:extLst>
              <a:ext uri="{FF2B5EF4-FFF2-40B4-BE49-F238E27FC236}">
                <a16:creationId xmlns:a16="http://schemas.microsoft.com/office/drawing/2014/main" id="{6F781CF0-81D8-4E35-97D0-71F921A0B19C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63" name="Line 3562">
            <a:extLst>
              <a:ext uri="{FF2B5EF4-FFF2-40B4-BE49-F238E27FC236}">
                <a16:creationId xmlns:a16="http://schemas.microsoft.com/office/drawing/2014/main" id="{90C312A2-72BF-4DDD-B892-B3021ED0BE88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64" name="Line 3563">
            <a:extLst>
              <a:ext uri="{FF2B5EF4-FFF2-40B4-BE49-F238E27FC236}">
                <a16:creationId xmlns:a16="http://schemas.microsoft.com/office/drawing/2014/main" id="{EF5EE494-3562-4EC1-B2E4-27CE0D08F876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65" name="Line 3564">
            <a:extLst>
              <a:ext uri="{FF2B5EF4-FFF2-40B4-BE49-F238E27FC236}">
                <a16:creationId xmlns:a16="http://schemas.microsoft.com/office/drawing/2014/main" id="{1B786AD6-1AD5-4AA0-A1A7-B33AD6A34117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1466" name="Group 3565">
          <a:extLst>
            <a:ext uri="{FF2B5EF4-FFF2-40B4-BE49-F238E27FC236}">
              <a16:creationId xmlns:a16="http://schemas.microsoft.com/office/drawing/2014/main" id="{805A228B-2BC6-44CD-A87D-7F22C1E7CB18}"/>
            </a:ext>
          </a:extLst>
        </xdr:cNvPr>
        <xdr:cNvGrpSpPr>
          <a:grpSpLocks/>
        </xdr:cNvGrpSpPr>
      </xdr:nvGrpSpPr>
      <xdr:grpSpPr bwMode="auto">
        <a:xfrm>
          <a:off x="556260" y="8199120"/>
          <a:ext cx="0" cy="0"/>
          <a:chOff x="567" y="754"/>
          <a:chExt cx="101" cy="5"/>
        </a:xfrm>
      </xdr:grpSpPr>
      <xdr:sp macro="" textlink="">
        <xdr:nvSpPr>
          <xdr:cNvPr id="1467" name="Line 3566">
            <a:extLst>
              <a:ext uri="{FF2B5EF4-FFF2-40B4-BE49-F238E27FC236}">
                <a16:creationId xmlns:a16="http://schemas.microsoft.com/office/drawing/2014/main" id="{200B2397-E09E-404D-8EF3-391D06B0F65B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68" name="Line 3567">
            <a:extLst>
              <a:ext uri="{FF2B5EF4-FFF2-40B4-BE49-F238E27FC236}">
                <a16:creationId xmlns:a16="http://schemas.microsoft.com/office/drawing/2014/main" id="{5306F53D-9986-49D5-B772-87CC5C2637BF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69" name="Line 3568">
            <a:extLst>
              <a:ext uri="{FF2B5EF4-FFF2-40B4-BE49-F238E27FC236}">
                <a16:creationId xmlns:a16="http://schemas.microsoft.com/office/drawing/2014/main" id="{ED31BDCE-B4BB-4428-9B51-E020B5251EA9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70" name="Line 3569">
            <a:extLst>
              <a:ext uri="{FF2B5EF4-FFF2-40B4-BE49-F238E27FC236}">
                <a16:creationId xmlns:a16="http://schemas.microsoft.com/office/drawing/2014/main" id="{07E08A79-AD2C-4B63-84C5-D1967E458104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71" name="Line 3570">
            <a:extLst>
              <a:ext uri="{FF2B5EF4-FFF2-40B4-BE49-F238E27FC236}">
                <a16:creationId xmlns:a16="http://schemas.microsoft.com/office/drawing/2014/main" id="{FCBE2DBA-A68A-4E8C-9129-F5108D3266EE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72" name="Line 3571">
            <a:extLst>
              <a:ext uri="{FF2B5EF4-FFF2-40B4-BE49-F238E27FC236}">
                <a16:creationId xmlns:a16="http://schemas.microsoft.com/office/drawing/2014/main" id="{5980C2C9-BB83-4228-97D1-5EFFEEAF7FF4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1473" name="Group 3572">
          <a:extLst>
            <a:ext uri="{FF2B5EF4-FFF2-40B4-BE49-F238E27FC236}">
              <a16:creationId xmlns:a16="http://schemas.microsoft.com/office/drawing/2014/main" id="{75690859-0200-4A6D-B352-CFDFBB282F67}"/>
            </a:ext>
          </a:extLst>
        </xdr:cNvPr>
        <xdr:cNvGrpSpPr>
          <a:grpSpLocks/>
        </xdr:cNvGrpSpPr>
      </xdr:nvGrpSpPr>
      <xdr:grpSpPr bwMode="auto">
        <a:xfrm>
          <a:off x="556260" y="8199120"/>
          <a:ext cx="0" cy="0"/>
          <a:chOff x="567" y="754"/>
          <a:chExt cx="101" cy="5"/>
        </a:xfrm>
      </xdr:grpSpPr>
      <xdr:sp macro="" textlink="">
        <xdr:nvSpPr>
          <xdr:cNvPr id="1474" name="Line 3573">
            <a:extLst>
              <a:ext uri="{FF2B5EF4-FFF2-40B4-BE49-F238E27FC236}">
                <a16:creationId xmlns:a16="http://schemas.microsoft.com/office/drawing/2014/main" id="{EC14DAFE-CCA3-42B2-9FA6-64B493CB89C8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75" name="Line 3574">
            <a:extLst>
              <a:ext uri="{FF2B5EF4-FFF2-40B4-BE49-F238E27FC236}">
                <a16:creationId xmlns:a16="http://schemas.microsoft.com/office/drawing/2014/main" id="{C9B7A2CE-16ED-40BA-A282-E2958754FCD2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76" name="Line 3575">
            <a:extLst>
              <a:ext uri="{FF2B5EF4-FFF2-40B4-BE49-F238E27FC236}">
                <a16:creationId xmlns:a16="http://schemas.microsoft.com/office/drawing/2014/main" id="{A8D9FB35-099F-4136-B682-0FCEB9E90131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77" name="Line 3576">
            <a:extLst>
              <a:ext uri="{FF2B5EF4-FFF2-40B4-BE49-F238E27FC236}">
                <a16:creationId xmlns:a16="http://schemas.microsoft.com/office/drawing/2014/main" id="{B763B80E-A834-4640-B462-B55645842C46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78" name="Line 3577">
            <a:extLst>
              <a:ext uri="{FF2B5EF4-FFF2-40B4-BE49-F238E27FC236}">
                <a16:creationId xmlns:a16="http://schemas.microsoft.com/office/drawing/2014/main" id="{78D52667-4128-4BEC-8F6D-D94A7BD05CDB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79" name="Line 3578">
            <a:extLst>
              <a:ext uri="{FF2B5EF4-FFF2-40B4-BE49-F238E27FC236}">
                <a16:creationId xmlns:a16="http://schemas.microsoft.com/office/drawing/2014/main" id="{B9DA0A1B-CF52-492D-A94E-93D61A5BAA63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1480" name="Group 3579">
          <a:extLst>
            <a:ext uri="{FF2B5EF4-FFF2-40B4-BE49-F238E27FC236}">
              <a16:creationId xmlns:a16="http://schemas.microsoft.com/office/drawing/2014/main" id="{3336CDB2-5EBF-4637-909A-53BCDA1D9A99}"/>
            </a:ext>
          </a:extLst>
        </xdr:cNvPr>
        <xdr:cNvGrpSpPr>
          <a:grpSpLocks/>
        </xdr:cNvGrpSpPr>
      </xdr:nvGrpSpPr>
      <xdr:grpSpPr bwMode="auto">
        <a:xfrm>
          <a:off x="556260" y="8199120"/>
          <a:ext cx="0" cy="0"/>
          <a:chOff x="567" y="754"/>
          <a:chExt cx="101" cy="5"/>
        </a:xfrm>
      </xdr:grpSpPr>
      <xdr:sp macro="" textlink="">
        <xdr:nvSpPr>
          <xdr:cNvPr id="1481" name="Line 3580">
            <a:extLst>
              <a:ext uri="{FF2B5EF4-FFF2-40B4-BE49-F238E27FC236}">
                <a16:creationId xmlns:a16="http://schemas.microsoft.com/office/drawing/2014/main" id="{EC966CBC-5E03-41C2-87DE-D57977978B7C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82" name="Line 3581">
            <a:extLst>
              <a:ext uri="{FF2B5EF4-FFF2-40B4-BE49-F238E27FC236}">
                <a16:creationId xmlns:a16="http://schemas.microsoft.com/office/drawing/2014/main" id="{80FC354B-321D-425F-9252-21134E27CD39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83" name="Line 3582">
            <a:extLst>
              <a:ext uri="{FF2B5EF4-FFF2-40B4-BE49-F238E27FC236}">
                <a16:creationId xmlns:a16="http://schemas.microsoft.com/office/drawing/2014/main" id="{9511E705-5D3D-4233-8EE3-634FF0ED8C2E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84" name="Line 3583">
            <a:extLst>
              <a:ext uri="{FF2B5EF4-FFF2-40B4-BE49-F238E27FC236}">
                <a16:creationId xmlns:a16="http://schemas.microsoft.com/office/drawing/2014/main" id="{E9D42CDD-B751-423B-9800-A049A63FACD3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85" name="Line 3584">
            <a:extLst>
              <a:ext uri="{FF2B5EF4-FFF2-40B4-BE49-F238E27FC236}">
                <a16:creationId xmlns:a16="http://schemas.microsoft.com/office/drawing/2014/main" id="{44442CC7-F638-4049-AF21-04663F83385B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86" name="Line 3585">
            <a:extLst>
              <a:ext uri="{FF2B5EF4-FFF2-40B4-BE49-F238E27FC236}">
                <a16:creationId xmlns:a16="http://schemas.microsoft.com/office/drawing/2014/main" id="{D691600A-DF80-4C90-8C17-7DBB685C6961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1487" name="Group 3586">
          <a:extLst>
            <a:ext uri="{FF2B5EF4-FFF2-40B4-BE49-F238E27FC236}">
              <a16:creationId xmlns:a16="http://schemas.microsoft.com/office/drawing/2014/main" id="{51B548AC-17B0-446C-84F7-66462A091A1B}"/>
            </a:ext>
          </a:extLst>
        </xdr:cNvPr>
        <xdr:cNvGrpSpPr>
          <a:grpSpLocks/>
        </xdr:cNvGrpSpPr>
      </xdr:nvGrpSpPr>
      <xdr:grpSpPr bwMode="auto">
        <a:xfrm>
          <a:off x="556260" y="8199120"/>
          <a:ext cx="0" cy="0"/>
          <a:chOff x="567" y="754"/>
          <a:chExt cx="101" cy="5"/>
        </a:xfrm>
      </xdr:grpSpPr>
      <xdr:sp macro="" textlink="">
        <xdr:nvSpPr>
          <xdr:cNvPr id="1488" name="Line 3587">
            <a:extLst>
              <a:ext uri="{FF2B5EF4-FFF2-40B4-BE49-F238E27FC236}">
                <a16:creationId xmlns:a16="http://schemas.microsoft.com/office/drawing/2014/main" id="{06337DF1-8F47-4741-B2E2-4CD9C18EBEAE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89" name="Line 3588">
            <a:extLst>
              <a:ext uri="{FF2B5EF4-FFF2-40B4-BE49-F238E27FC236}">
                <a16:creationId xmlns:a16="http://schemas.microsoft.com/office/drawing/2014/main" id="{9F44B7F7-2DEF-4F63-B64C-DEFA81A01BC5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90" name="Line 3589">
            <a:extLst>
              <a:ext uri="{FF2B5EF4-FFF2-40B4-BE49-F238E27FC236}">
                <a16:creationId xmlns:a16="http://schemas.microsoft.com/office/drawing/2014/main" id="{6B647BD9-C3CE-470C-9744-872C512EE3BB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91" name="Line 3590">
            <a:extLst>
              <a:ext uri="{FF2B5EF4-FFF2-40B4-BE49-F238E27FC236}">
                <a16:creationId xmlns:a16="http://schemas.microsoft.com/office/drawing/2014/main" id="{568E241C-075B-4099-AC4A-E34DBD7AD48F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92" name="Line 3591">
            <a:extLst>
              <a:ext uri="{FF2B5EF4-FFF2-40B4-BE49-F238E27FC236}">
                <a16:creationId xmlns:a16="http://schemas.microsoft.com/office/drawing/2014/main" id="{D035AC98-AB2E-404D-AD8B-01A4EA15A7F4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93" name="Line 3592">
            <a:extLst>
              <a:ext uri="{FF2B5EF4-FFF2-40B4-BE49-F238E27FC236}">
                <a16:creationId xmlns:a16="http://schemas.microsoft.com/office/drawing/2014/main" id="{180774C4-158D-4274-B8DD-3BA1C8620C8B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1494" name="Group 3593">
          <a:extLst>
            <a:ext uri="{FF2B5EF4-FFF2-40B4-BE49-F238E27FC236}">
              <a16:creationId xmlns:a16="http://schemas.microsoft.com/office/drawing/2014/main" id="{342F5314-B342-4D84-B6EE-DD3050D98CC4}"/>
            </a:ext>
          </a:extLst>
        </xdr:cNvPr>
        <xdr:cNvGrpSpPr>
          <a:grpSpLocks/>
        </xdr:cNvGrpSpPr>
      </xdr:nvGrpSpPr>
      <xdr:grpSpPr bwMode="auto">
        <a:xfrm>
          <a:off x="556260" y="8199120"/>
          <a:ext cx="0" cy="0"/>
          <a:chOff x="567" y="754"/>
          <a:chExt cx="101" cy="5"/>
        </a:xfrm>
      </xdr:grpSpPr>
      <xdr:sp macro="" textlink="">
        <xdr:nvSpPr>
          <xdr:cNvPr id="1495" name="Line 3594">
            <a:extLst>
              <a:ext uri="{FF2B5EF4-FFF2-40B4-BE49-F238E27FC236}">
                <a16:creationId xmlns:a16="http://schemas.microsoft.com/office/drawing/2014/main" id="{9D3D7A5F-7360-4252-822C-C4E5ECAB636B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96" name="Line 3595">
            <a:extLst>
              <a:ext uri="{FF2B5EF4-FFF2-40B4-BE49-F238E27FC236}">
                <a16:creationId xmlns:a16="http://schemas.microsoft.com/office/drawing/2014/main" id="{A33CA045-E009-4A81-A6B3-ECA8461C390D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97" name="Line 3596">
            <a:extLst>
              <a:ext uri="{FF2B5EF4-FFF2-40B4-BE49-F238E27FC236}">
                <a16:creationId xmlns:a16="http://schemas.microsoft.com/office/drawing/2014/main" id="{9078FB58-9A20-444D-BDF2-B46A6B333B45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98" name="Line 3597">
            <a:extLst>
              <a:ext uri="{FF2B5EF4-FFF2-40B4-BE49-F238E27FC236}">
                <a16:creationId xmlns:a16="http://schemas.microsoft.com/office/drawing/2014/main" id="{61A5D1A1-DE53-4CCF-B1F1-5063A1F086EF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99" name="Line 3598">
            <a:extLst>
              <a:ext uri="{FF2B5EF4-FFF2-40B4-BE49-F238E27FC236}">
                <a16:creationId xmlns:a16="http://schemas.microsoft.com/office/drawing/2014/main" id="{F6A303A9-F4A9-485A-B415-0F0A053C2E57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00" name="Line 3599">
            <a:extLst>
              <a:ext uri="{FF2B5EF4-FFF2-40B4-BE49-F238E27FC236}">
                <a16:creationId xmlns:a16="http://schemas.microsoft.com/office/drawing/2014/main" id="{22C582E0-081B-4F9E-93D8-2F2ABE83A27E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1501" name="Group 3600">
          <a:extLst>
            <a:ext uri="{FF2B5EF4-FFF2-40B4-BE49-F238E27FC236}">
              <a16:creationId xmlns:a16="http://schemas.microsoft.com/office/drawing/2014/main" id="{FA8A299A-D8AA-4BEA-BC87-DB2273705EF6}"/>
            </a:ext>
          </a:extLst>
        </xdr:cNvPr>
        <xdr:cNvGrpSpPr>
          <a:grpSpLocks/>
        </xdr:cNvGrpSpPr>
      </xdr:nvGrpSpPr>
      <xdr:grpSpPr bwMode="auto">
        <a:xfrm>
          <a:off x="556260" y="8199120"/>
          <a:ext cx="0" cy="0"/>
          <a:chOff x="567" y="754"/>
          <a:chExt cx="101" cy="5"/>
        </a:xfrm>
      </xdr:grpSpPr>
      <xdr:sp macro="" textlink="">
        <xdr:nvSpPr>
          <xdr:cNvPr id="1502" name="Line 3601">
            <a:extLst>
              <a:ext uri="{FF2B5EF4-FFF2-40B4-BE49-F238E27FC236}">
                <a16:creationId xmlns:a16="http://schemas.microsoft.com/office/drawing/2014/main" id="{855F83EF-43C7-4CAF-930E-DA2D1913A995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03" name="Line 3602">
            <a:extLst>
              <a:ext uri="{FF2B5EF4-FFF2-40B4-BE49-F238E27FC236}">
                <a16:creationId xmlns:a16="http://schemas.microsoft.com/office/drawing/2014/main" id="{D537CF9C-C28E-4B57-BD5E-EAC0F4FDD177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04" name="Line 3603">
            <a:extLst>
              <a:ext uri="{FF2B5EF4-FFF2-40B4-BE49-F238E27FC236}">
                <a16:creationId xmlns:a16="http://schemas.microsoft.com/office/drawing/2014/main" id="{19C6FD97-65C4-42B2-8AE9-1266EE709E51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05" name="Line 3604">
            <a:extLst>
              <a:ext uri="{FF2B5EF4-FFF2-40B4-BE49-F238E27FC236}">
                <a16:creationId xmlns:a16="http://schemas.microsoft.com/office/drawing/2014/main" id="{BCB30693-F446-420F-BEB2-BF4ED54AB747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06" name="Line 3605">
            <a:extLst>
              <a:ext uri="{FF2B5EF4-FFF2-40B4-BE49-F238E27FC236}">
                <a16:creationId xmlns:a16="http://schemas.microsoft.com/office/drawing/2014/main" id="{97827BBF-351F-4CE1-B69C-54AF3C874D1C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07" name="Line 3606">
            <a:extLst>
              <a:ext uri="{FF2B5EF4-FFF2-40B4-BE49-F238E27FC236}">
                <a16:creationId xmlns:a16="http://schemas.microsoft.com/office/drawing/2014/main" id="{47DEE6B6-50E4-48A0-9FA5-D5B4A04CA6A9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1508" name="Group 3607">
          <a:extLst>
            <a:ext uri="{FF2B5EF4-FFF2-40B4-BE49-F238E27FC236}">
              <a16:creationId xmlns:a16="http://schemas.microsoft.com/office/drawing/2014/main" id="{144BB84B-C80F-4477-AC02-139A84791CD4}"/>
            </a:ext>
          </a:extLst>
        </xdr:cNvPr>
        <xdr:cNvGrpSpPr>
          <a:grpSpLocks/>
        </xdr:cNvGrpSpPr>
      </xdr:nvGrpSpPr>
      <xdr:grpSpPr bwMode="auto">
        <a:xfrm>
          <a:off x="556260" y="8199120"/>
          <a:ext cx="0" cy="0"/>
          <a:chOff x="567" y="754"/>
          <a:chExt cx="101" cy="5"/>
        </a:xfrm>
      </xdr:grpSpPr>
      <xdr:sp macro="" textlink="">
        <xdr:nvSpPr>
          <xdr:cNvPr id="1509" name="Line 3608">
            <a:extLst>
              <a:ext uri="{FF2B5EF4-FFF2-40B4-BE49-F238E27FC236}">
                <a16:creationId xmlns:a16="http://schemas.microsoft.com/office/drawing/2014/main" id="{54B866D1-09E6-4CE1-87B9-7B04872EE1ED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10" name="Line 3609">
            <a:extLst>
              <a:ext uri="{FF2B5EF4-FFF2-40B4-BE49-F238E27FC236}">
                <a16:creationId xmlns:a16="http://schemas.microsoft.com/office/drawing/2014/main" id="{48C7994F-8103-4651-AD5D-4A5789389BFD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11" name="Line 3610">
            <a:extLst>
              <a:ext uri="{FF2B5EF4-FFF2-40B4-BE49-F238E27FC236}">
                <a16:creationId xmlns:a16="http://schemas.microsoft.com/office/drawing/2014/main" id="{2FE88715-BF6E-4EBC-B250-7C57E3D5B8E2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12" name="Line 3611">
            <a:extLst>
              <a:ext uri="{FF2B5EF4-FFF2-40B4-BE49-F238E27FC236}">
                <a16:creationId xmlns:a16="http://schemas.microsoft.com/office/drawing/2014/main" id="{393B992F-3946-47DF-869D-D0B8487BF00E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13" name="Line 3612">
            <a:extLst>
              <a:ext uri="{FF2B5EF4-FFF2-40B4-BE49-F238E27FC236}">
                <a16:creationId xmlns:a16="http://schemas.microsoft.com/office/drawing/2014/main" id="{896FF411-50E6-48F6-990A-229CF4B0D0A1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14" name="Line 3613">
            <a:extLst>
              <a:ext uri="{FF2B5EF4-FFF2-40B4-BE49-F238E27FC236}">
                <a16:creationId xmlns:a16="http://schemas.microsoft.com/office/drawing/2014/main" id="{8C662D27-D60D-4BEB-BB1B-86CB0D8E1D48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1515" name="Group 3614">
          <a:extLst>
            <a:ext uri="{FF2B5EF4-FFF2-40B4-BE49-F238E27FC236}">
              <a16:creationId xmlns:a16="http://schemas.microsoft.com/office/drawing/2014/main" id="{02A8D466-DF0E-4A66-BF2B-AAB9157784AB}"/>
            </a:ext>
          </a:extLst>
        </xdr:cNvPr>
        <xdr:cNvGrpSpPr>
          <a:grpSpLocks/>
        </xdr:cNvGrpSpPr>
      </xdr:nvGrpSpPr>
      <xdr:grpSpPr bwMode="auto">
        <a:xfrm>
          <a:off x="556260" y="8199120"/>
          <a:ext cx="0" cy="0"/>
          <a:chOff x="567" y="754"/>
          <a:chExt cx="101" cy="5"/>
        </a:xfrm>
      </xdr:grpSpPr>
      <xdr:sp macro="" textlink="">
        <xdr:nvSpPr>
          <xdr:cNvPr id="1516" name="Line 3615">
            <a:extLst>
              <a:ext uri="{FF2B5EF4-FFF2-40B4-BE49-F238E27FC236}">
                <a16:creationId xmlns:a16="http://schemas.microsoft.com/office/drawing/2014/main" id="{1EFBC3A1-7925-45A0-900E-CFB043DC0858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17" name="Line 3616">
            <a:extLst>
              <a:ext uri="{FF2B5EF4-FFF2-40B4-BE49-F238E27FC236}">
                <a16:creationId xmlns:a16="http://schemas.microsoft.com/office/drawing/2014/main" id="{9B65B998-FEB5-4142-B990-A5D9E568B02B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18" name="Line 3617">
            <a:extLst>
              <a:ext uri="{FF2B5EF4-FFF2-40B4-BE49-F238E27FC236}">
                <a16:creationId xmlns:a16="http://schemas.microsoft.com/office/drawing/2014/main" id="{267D764B-7317-42BF-B9A5-E469D6C2EDE8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19" name="Line 3618">
            <a:extLst>
              <a:ext uri="{FF2B5EF4-FFF2-40B4-BE49-F238E27FC236}">
                <a16:creationId xmlns:a16="http://schemas.microsoft.com/office/drawing/2014/main" id="{6223A2D5-B970-4E8B-9620-FC4309C6B155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20" name="Line 3619">
            <a:extLst>
              <a:ext uri="{FF2B5EF4-FFF2-40B4-BE49-F238E27FC236}">
                <a16:creationId xmlns:a16="http://schemas.microsoft.com/office/drawing/2014/main" id="{7C5AF567-88D0-424C-BE5A-03403937DD08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21" name="Line 3620">
            <a:extLst>
              <a:ext uri="{FF2B5EF4-FFF2-40B4-BE49-F238E27FC236}">
                <a16:creationId xmlns:a16="http://schemas.microsoft.com/office/drawing/2014/main" id="{71BF19B1-0AE5-4F98-BB05-7671272C2054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1522" name="Group 3621">
          <a:extLst>
            <a:ext uri="{FF2B5EF4-FFF2-40B4-BE49-F238E27FC236}">
              <a16:creationId xmlns:a16="http://schemas.microsoft.com/office/drawing/2014/main" id="{998E1B1C-AB0A-4EB1-ACB6-42012BBA9801}"/>
            </a:ext>
          </a:extLst>
        </xdr:cNvPr>
        <xdr:cNvGrpSpPr>
          <a:grpSpLocks/>
        </xdr:cNvGrpSpPr>
      </xdr:nvGrpSpPr>
      <xdr:grpSpPr bwMode="auto">
        <a:xfrm>
          <a:off x="556260" y="8199120"/>
          <a:ext cx="0" cy="0"/>
          <a:chOff x="567" y="754"/>
          <a:chExt cx="101" cy="5"/>
        </a:xfrm>
      </xdr:grpSpPr>
      <xdr:sp macro="" textlink="">
        <xdr:nvSpPr>
          <xdr:cNvPr id="1523" name="Line 3622">
            <a:extLst>
              <a:ext uri="{FF2B5EF4-FFF2-40B4-BE49-F238E27FC236}">
                <a16:creationId xmlns:a16="http://schemas.microsoft.com/office/drawing/2014/main" id="{FE2F3501-C189-43FE-82E6-FC41441A700F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24" name="Line 3623">
            <a:extLst>
              <a:ext uri="{FF2B5EF4-FFF2-40B4-BE49-F238E27FC236}">
                <a16:creationId xmlns:a16="http://schemas.microsoft.com/office/drawing/2014/main" id="{A4BCB67C-E2C2-4B13-9152-8E4B1BBBD32E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25" name="Line 3624">
            <a:extLst>
              <a:ext uri="{FF2B5EF4-FFF2-40B4-BE49-F238E27FC236}">
                <a16:creationId xmlns:a16="http://schemas.microsoft.com/office/drawing/2014/main" id="{626589E4-3A3F-4C1F-92B5-3285A5229F84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26" name="Line 3625">
            <a:extLst>
              <a:ext uri="{FF2B5EF4-FFF2-40B4-BE49-F238E27FC236}">
                <a16:creationId xmlns:a16="http://schemas.microsoft.com/office/drawing/2014/main" id="{955D66EC-7CD6-48F8-9B63-2ABE0BF07053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27" name="Line 3626">
            <a:extLst>
              <a:ext uri="{FF2B5EF4-FFF2-40B4-BE49-F238E27FC236}">
                <a16:creationId xmlns:a16="http://schemas.microsoft.com/office/drawing/2014/main" id="{605F9366-3551-4147-BA60-2C76C700A5A1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28" name="Line 3627">
            <a:extLst>
              <a:ext uri="{FF2B5EF4-FFF2-40B4-BE49-F238E27FC236}">
                <a16:creationId xmlns:a16="http://schemas.microsoft.com/office/drawing/2014/main" id="{3C2B0400-F16D-404D-9664-E863061759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1529" name="Group 3818">
          <a:extLst>
            <a:ext uri="{FF2B5EF4-FFF2-40B4-BE49-F238E27FC236}">
              <a16:creationId xmlns:a16="http://schemas.microsoft.com/office/drawing/2014/main" id="{744D2D02-56C3-4138-BF6A-74EAE0C7CF32}"/>
            </a:ext>
          </a:extLst>
        </xdr:cNvPr>
        <xdr:cNvGrpSpPr>
          <a:grpSpLocks/>
        </xdr:cNvGrpSpPr>
      </xdr:nvGrpSpPr>
      <xdr:grpSpPr bwMode="auto">
        <a:xfrm>
          <a:off x="556260" y="8199120"/>
          <a:ext cx="0" cy="0"/>
          <a:chOff x="567" y="754"/>
          <a:chExt cx="101" cy="5"/>
        </a:xfrm>
      </xdr:grpSpPr>
      <xdr:sp macro="" textlink="">
        <xdr:nvSpPr>
          <xdr:cNvPr id="1530" name="Line 3819">
            <a:extLst>
              <a:ext uri="{FF2B5EF4-FFF2-40B4-BE49-F238E27FC236}">
                <a16:creationId xmlns:a16="http://schemas.microsoft.com/office/drawing/2014/main" id="{FE5A5DDC-98A5-493E-A1B1-687D8119684D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31" name="Line 3820">
            <a:extLst>
              <a:ext uri="{FF2B5EF4-FFF2-40B4-BE49-F238E27FC236}">
                <a16:creationId xmlns:a16="http://schemas.microsoft.com/office/drawing/2014/main" id="{379ECD79-C9C5-4F37-9A7C-5760E9F73DA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32" name="Line 3821">
            <a:extLst>
              <a:ext uri="{FF2B5EF4-FFF2-40B4-BE49-F238E27FC236}">
                <a16:creationId xmlns:a16="http://schemas.microsoft.com/office/drawing/2014/main" id="{3F82B179-7036-446F-9565-B9B2F8D4202E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33" name="Line 3822">
            <a:extLst>
              <a:ext uri="{FF2B5EF4-FFF2-40B4-BE49-F238E27FC236}">
                <a16:creationId xmlns:a16="http://schemas.microsoft.com/office/drawing/2014/main" id="{DE0D876A-6E88-4CEF-A37A-F0F07A6E6D03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34" name="Line 3823">
            <a:extLst>
              <a:ext uri="{FF2B5EF4-FFF2-40B4-BE49-F238E27FC236}">
                <a16:creationId xmlns:a16="http://schemas.microsoft.com/office/drawing/2014/main" id="{D510C56B-0930-4544-BAC2-10D02C816A4A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35" name="Line 3824">
            <a:extLst>
              <a:ext uri="{FF2B5EF4-FFF2-40B4-BE49-F238E27FC236}">
                <a16:creationId xmlns:a16="http://schemas.microsoft.com/office/drawing/2014/main" id="{757982F4-05E3-4D26-8E92-66080B5954B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1536" name="Group 3825">
          <a:extLst>
            <a:ext uri="{FF2B5EF4-FFF2-40B4-BE49-F238E27FC236}">
              <a16:creationId xmlns:a16="http://schemas.microsoft.com/office/drawing/2014/main" id="{57D92788-FA77-4495-A340-1FD2D0C9A033}"/>
            </a:ext>
          </a:extLst>
        </xdr:cNvPr>
        <xdr:cNvGrpSpPr>
          <a:grpSpLocks/>
        </xdr:cNvGrpSpPr>
      </xdr:nvGrpSpPr>
      <xdr:grpSpPr bwMode="auto">
        <a:xfrm>
          <a:off x="556260" y="8199120"/>
          <a:ext cx="0" cy="0"/>
          <a:chOff x="567" y="754"/>
          <a:chExt cx="101" cy="5"/>
        </a:xfrm>
      </xdr:grpSpPr>
      <xdr:sp macro="" textlink="">
        <xdr:nvSpPr>
          <xdr:cNvPr id="1537" name="Line 3826">
            <a:extLst>
              <a:ext uri="{FF2B5EF4-FFF2-40B4-BE49-F238E27FC236}">
                <a16:creationId xmlns:a16="http://schemas.microsoft.com/office/drawing/2014/main" id="{0FC417DF-F31D-484A-95BC-94D47140C157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38" name="Line 3827">
            <a:extLst>
              <a:ext uri="{FF2B5EF4-FFF2-40B4-BE49-F238E27FC236}">
                <a16:creationId xmlns:a16="http://schemas.microsoft.com/office/drawing/2014/main" id="{AFF47F96-C989-4D20-910B-AF827BC9CDFD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39" name="Line 3828">
            <a:extLst>
              <a:ext uri="{FF2B5EF4-FFF2-40B4-BE49-F238E27FC236}">
                <a16:creationId xmlns:a16="http://schemas.microsoft.com/office/drawing/2014/main" id="{88D90F4D-ED38-4C15-80AE-7E3456C158C6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40" name="Line 3829">
            <a:extLst>
              <a:ext uri="{FF2B5EF4-FFF2-40B4-BE49-F238E27FC236}">
                <a16:creationId xmlns:a16="http://schemas.microsoft.com/office/drawing/2014/main" id="{ED0DDD69-30CB-440C-A638-3B26254B4588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41" name="Line 3830">
            <a:extLst>
              <a:ext uri="{FF2B5EF4-FFF2-40B4-BE49-F238E27FC236}">
                <a16:creationId xmlns:a16="http://schemas.microsoft.com/office/drawing/2014/main" id="{151196D4-B4C0-4B6D-9F9B-FA6F1EFBC22B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42" name="Line 3831">
            <a:extLst>
              <a:ext uri="{FF2B5EF4-FFF2-40B4-BE49-F238E27FC236}">
                <a16:creationId xmlns:a16="http://schemas.microsoft.com/office/drawing/2014/main" id="{3D4CC143-F8BA-4605-9C2F-253464752DB4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1543" name="Group 3832">
          <a:extLst>
            <a:ext uri="{FF2B5EF4-FFF2-40B4-BE49-F238E27FC236}">
              <a16:creationId xmlns:a16="http://schemas.microsoft.com/office/drawing/2014/main" id="{66A3EB6F-42B6-4EE3-9BBA-9685BF6E7B07}"/>
            </a:ext>
          </a:extLst>
        </xdr:cNvPr>
        <xdr:cNvGrpSpPr>
          <a:grpSpLocks/>
        </xdr:cNvGrpSpPr>
      </xdr:nvGrpSpPr>
      <xdr:grpSpPr bwMode="auto">
        <a:xfrm>
          <a:off x="556260" y="8199120"/>
          <a:ext cx="0" cy="0"/>
          <a:chOff x="567" y="754"/>
          <a:chExt cx="101" cy="5"/>
        </a:xfrm>
      </xdr:grpSpPr>
      <xdr:sp macro="" textlink="">
        <xdr:nvSpPr>
          <xdr:cNvPr id="1544" name="Line 3833">
            <a:extLst>
              <a:ext uri="{FF2B5EF4-FFF2-40B4-BE49-F238E27FC236}">
                <a16:creationId xmlns:a16="http://schemas.microsoft.com/office/drawing/2014/main" id="{1B39FE79-6B2E-4836-8C2F-C6DD0DB01F0E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45" name="Line 3834">
            <a:extLst>
              <a:ext uri="{FF2B5EF4-FFF2-40B4-BE49-F238E27FC236}">
                <a16:creationId xmlns:a16="http://schemas.microsoft.com/office/drawing/2014/main" id="{0BD03A5F-6EBC-4204-BB56-B7F668A9CACD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46" name="Line 3835">
            <a:extLst>
              <a:ext uri="{FF2B5EF4-FFF2-40B4-BE49-F238E27FC236}">
                <a16:creationId xmlns:a16="http://schemas.microsoft.com/office/drawing/2014/main" id="{E368E230-285D-472E-AB9C-6E914456DFD7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47" name="Line 3836">
            <a:extLst>
              <a:ext uri="{FF2B5EF4-FFF2-40B4-BE49-F238E27FC236}">
                <a16:creationId xmlns:a16="http://schemas.microsoft.com/office/drawing/2014/main" id="{59F21B23-F5E7-4E2C-8C45-431235115C91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48" name="Line 3837">
            <a:extLst>
              <a:ext uri="{FF2B5EF4-FFF2-40B4-BE49-F238E27FC236}">
                <a16:creationId xmlns:a16="http://schemas.microsoft.com/office/drawing/2014/main" id="{2D386F00-6A5A-4310-920D-CDF51522AB48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49" name="Line 3838">
            <a:extLst>
              <a:ext uri="{FF2B5EF4-FFF2-40B4-BE49-F238E27FC236}">
                <a16:creationId xmlns:a16="http://schemas.microsoft.com/office/drawing/2014/main" id="{794DAF8B-B5F4-4947-9584-38B5F560B026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1550" name="Group 3839">
          <a:extLst>
            <a:ext uri="{FF2B5EF4-FFF2-40B4-BE49-F238E27FC236}">
              <a16:creationId xmlns:a16="http://schemas.microsoft.com/office/drawing/2014/main" id="{96739A49-DBC0-4559-9B4C-4C7849B02160}"/>
            </a:ext>
          </a:extLst>
        </xdr:cNvPr>
        <xdr:cNvGrpSpPr>
          <a:grpSpLocks/>
        </xdr:cNvGrpSpPr>
      </xdr:nvGrpSpPr>
      <xdr:grpSpPr bwMode="auto">
        <a:xfrm>
          <a:off x="556260" y="8199120"/>
          <a:ext cx="0" cy="0"/>
          <a:chOff x="567" y="754"/>
          <a:chExt cx="101" cy="5"/>
        </a:xfrm>
      </xdr:grpSpPr>
      <xdr:sp macro="" textlink="">
        <xdr:nvSpPr>
          <xdr:cNvPr id="1551" name="Line 3840">
            <a:extLst>
              <a:ext uri="{FF2B5EF4-FFF2-40B4-BE49-F238E27FC236}">
                <a16:creationId xmlns:a16="http://schemas.microsoft.com/office/drawing/2014/main" id="{63BFA9C0-8528-422D-AA17-7143F11676BB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52" name="Line 3841">
            <a:extLst>
              <a:ext uri="{FF2B5EF4-FFF2-40B4-BE49-F238E27FC236}">
                <a16:creationId xmlns:a16="http://schemas.microsoft.com/office/drawing/2014/main" id="{CC7A74AE-51F4-475B-9CA9-163C61B55B9F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53" name="Line 3842">
            <a:extLst>
              <a:ext uri="{FF2B5EF4-FFF2-40B4-BE49-F238E27FC236}">
                <a16:creationId xmlns:a16="http://schemas.microsoft.com/office/drawing/2014/main" id="{656FECBD-8E2D-428A-8893-971D10C276A9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54" name="Line 3843">
            <a:extLst>
              <a:ext uri="{FF2B5EF4-FFF2-40B4-BE49-F238E27FC236}">
                <a16:creationId xmlns:a16="http://schemas.microsoft.com/office/drawing/2014/main" id="{F76D8595-B227-460C-8744-50677B4DFFBE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55" name="Line 3844">
            <a:extLst>
              <a:ext uri="{FF2B5EF4-FFF2-40B4-BE49-F238E27FC236}">
                <a16:creationId xmlns:a16="http://schemas.microsoft.com/office/drawing/2014/main" id="{D2641E61-94FD-4460-8391-3F4B71E12CE6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56" name="Line 3845">
            <a:extLst>
              <a:ext uri="{FF2B5EF4-FFF2-40B4-BE49-F238E27FC236}">
                <a16:creationId xmlns:a16="http://schemas.microsoft.com/office/drawing/2014/main" id="{A8A5021A-CAB4-4BC1-8432-CF0E4E07171B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1557" name="Group 3846">
          <a:extLst>
            <a:ext uri="{FF2B5EF4-FFF2-40B4-BE49-F238E27FC236}">
              <a16:creationId xmlns:a16="http://schemas.microsoft.com/office/drawing/2014/main" id="{541B747E-F948-4B1E-B7A8-4E72949940F5}"/>
            </a:ext>
          </a:extLst>
        </xdr:cNvPr>
        <xdr:cNvGrpSpPr>
          <a:grpSpLocks/>
        </xdr:cNvGrpSpPr>
      </xdr:nvGrpSpPr>
      <xdr:grpSpPr bwMode="auto">
        <a:xfrm>
          <a:off x="556260" y="8199120"/>
          <a:ext cx="0" cy="0"/>
          <a:chOff x="567" y="754"/>
          <a:chExt cx="101" cy="5"/>
        </a:xfrm>
      </xdr:grpSpPr>
      <xdr:sp macro="" textlink="">
        <xdr:nvSpPr>
          <xdr:cNvPr id="1558" name="Line 3847">
            <a:extLst>
              <a:ext uri="{FF2B5EF4-FFF2-40B4-BE49-F238E27FC236}">
                <a16:creationId xmlns:a16="http://schemas.microsoft.com/office/drawing/2014/main" id="{F2242617-2182-4B77-9096-362BA3813A53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59" name="Line 3848">
            <a:extLst>
              <a:ext uri="{FF2B5EF4-FFF2-40B4-BE49-F238E27FC236}">
                <a16:creationId xmlns:a16="http://schemas.microsoft.com/office/drawing/2014/main" id="{F177DD30-D9A3-4F4F-ACA4-963C3C896783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60" name="Line 3849">
            <a:extLst>
              <a:ext uri="{FF2B5EF4-FFF2-40B4-BE49-F238E27FC236}">
                <a16:creationId xmlns:a16="http://schemas.microsoft.com/office/drawing/2014/main" id="{061AFAAA-CE52-4B57-ACD9-514FC3F2D7E3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61" name="Line 3850">
            <a:extLst>
              <a:ext uri="{FF2B5EF4-FFF2-40B4-BE49-F238E27FC236}">
                <a16:creationId xmlns:a16="http://schemas.microsoft.com/office/drawing/2014/main" id="{B38A7C1C-D4E1-4DD7-9C12-3FFD291EBD3B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62" name="Line 3851">
            <a:extLst>
              <a:ext uri="{FF2B5EF4-FFF2-40B4-BE49-F238E27FC236}">
                <a16:creationId xmlns:a16="http://schemas.microsoft.com/office/drawing/2014/main" id="{F98B3C82-38B3-44B5-962F-C335CB4CA7D5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63" name="Line 3852">
            <a:extLst>
              <a:ext uri="{FF2B5EF4-FFF2-40B4-BE49-F238E27FC236}">
                <a16:creationId xmlns:a16="http://schemas.microsoft.com/office/drawing/2014/main" id="{6F7A0D70-6509-4A8F-9716-353445A7CCCB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sp macro="" textlink="">
      <xdr:nvSpPr>
        <xdr:cNvPr id="1564" name="Line 3855">
          <a:extLst>
            <a:ext uri="{FF2B5EF4-FFF2-40B4-BE49-F238E27FC236}">
              <a16:creationId xmlns:a16="http://schemas.microsoft.com/office/drawing/2014/main" id="{6C3A04D5-DE45-4F8E-888B-D9E7E71BC678}"/>
            </a:ext>
          </a:extLst>
        </xdr:cNvPr>
        <xdr:cNvSpPr>
          <a:spLocks noChangeShapeType="1"/>
        </xdr:cNvSpPr>
      </xdr:nvSpPr>
      <xdr:spPr bwMode="auto">
        <a:xfrm>
          <a:off x="619125" y="821055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sp macro="" textlink="">
      <xdr:nvSpPr>
        <xdr:cNvPr id="1565" name="Line 3856">
          <a:extLst>
            <a:ext uri="{FF2B5EF4-FFF2-40B4-BE49-F238E27FC236}">
              <a16:creationId xmlns:a16="http://schemas.microsoft.com/office/drawing/2014/main" id="{73AFE7E2-06A6-41F3-9E74-E074D49C1ACD}"/>
            </a:ext>
          </a:extLst>
        </xdr:cNvPr>
        <xdr:cNvSpPr>
          <a:spLocks noChangeShapeType="1"/>
        </xdr:cNvSpPr>
      </xdr:nvSpPr>
      <xdr:spPr bwMode="auto">
        <a:xfrm>
          <a:off x="619125" y="821055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sp macro="" textlink="">
      <xdr:nvSpPr>
        <xdr:cNvPr id="1566" name="Line 3857">
          <a:extLst>
            <a:ext uri="{FF2B5EF4-FFF2-40B4-BE49-F238E27FC236}">
              <a16:creationId xmlns:a16="http://schemas.microsoft.com/office/drawing/2014/main" id="{9E27D4DC-ABD4-4AB8-94A7-AF852DC42469}"/>
            </a:ext>
          </a:extLst>
        </xdr:cNvPr>
        <xdr:cNvSpPr>
          <a:spLocks noChangeShapeType="1"/>
        </xdr:cNvSpPr>
      </xdr:nvSpPr>
      <xdr:spPr bwMode="auto">
        <a:xfrm>
          <a:off x="619125" y="821055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sp macro="" textlink="">
      <xdr:nvSpPr>
        <xdr:cNvPr id="1567" name="Line 3858">
          <a:extLst>
            <a:ext uri="{FF2B5EF4-FFF2-40B4-BE49-F238E27FC236}">
              <a16:creationId xmlns:a16="http://schemas.microsoft.com/office/drawing/2014/main" id="{DD298D67-EB92-4B78-A18C-6A8FE4998CCD}"/>
            </a:ext>
          </a:extLst>
        </xdr:cNvPr>
        <xdr:cNvSpPr>
          <a:spLocks noChangeShapeType="1"/>
        </xdr:cNvSpPr>
      </xdr:nvSpPr>
      <xdr:spPr bwMode="auto">
        <a:xfrm>
          <a:off x="619125" y="821055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sp macro="" textlink="">
      <xdr:nvSpPr>
        <xdr:cNvPr id="1568" name="Line 3859">
          <a:extLst>
            <a:ext uri="{FF2B5EF4-FFF2-40B4-BE49-F238E27FC236}">
              <a16:creationId xmlns:a16="http://schemas.microsoft.com/office/drawing/2014/main" id="{7479A6B6-E84C-4B21-9892-9E5475990074}"/>
            </a:ext>
          </a:extLst>
        </xdr:cNvPr>
        <xdr:cNvSpPr>
          <a:spLocks noChangeShapeType="1"/>
        </xdr:cNvSpPr>
      </xdr:nvSpPr>
      <xdr:spPr bwMode="auto">
        <a:xfrm>
          <a:off x="619125" y="821055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1569" name="Group 3860">
          <a:extLst>
            <a:ext uri="{FF2B5EF4-FFF2-40B4-BE49-F238E27FC236}">
              <a16:creationId xmlns:a16="http://schemas.microsoft.com/office/drawing/2014/main" id="{C98FFE09-818A-422F-BF06-8E838F3214F4}"/>
            </a:ext>
          </a:extLst>
        </xdr:cNvPr>
        <xdr:cNvGrpSpPr>
          <a:grpSpLocks/>
        </xdr:cNvGrpSpPr>
      </xdr:nvGrpSpPr>
      <xdr:grpSpPr bwMode="auto">
        <a:xfrm>
          <a:off x="556260" y="8199120"/>
          <a:ext cx="0" cy="0"/>
          <a:chOff x="567" y="754"/>
          <a:chExt cx="101" cy="5"/>
        </a:xfrm>
      </xdr:grpSpPr>
      <xdr:sp macro="" textlink="">
        <xdr:nvSpPr>
          <xdr:cNvPr id="1570" name="Line 3861">
            <a:extLst>
              <a:ext uri="{FF2B5EF4-FFF2-40B4-BE49-F238E27FC236}">
                <a16:creationId xmlns:a16="http://schemas.microsoft.com/office/drawing/2014/main" id="{383AE2D1-C65E-4534-A8B9-93F6BC9B7799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71" name="Line 3862">
            <a:extLst>
              <a:ext uri="{FF2B5EF4-FFF2-40B4-BE49-F238E27FC236}">
                <a16:creationId xmlns:a16="http://schemas.microsoft.com/office/drawing/2014/main" id="{17B99332-3D33-41D4-BE1C-48C98BC6F1E2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72" name="Line 3863">
            <a:extLst>
              <a:ext uri="{FF2B5EF4-FFF2-40B4-BE49-F238E27FC236}">
                <a16:creationId xmlns:a16="http://schemas.microsoft.com/office/drawing/2014/main" id="{CBE81D60-57EC-466E-81D4-A42A46CAF5A6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73" name="Line 3864">
            <a:extLst>
              <a:ext uri="{FF2B5EF4-FFF2-40B4-BE49-F238E27FC236}">
                <a16:creationId xmlns:a16="http://schemas.microsoft.com/office/drawing/2014/main" id="{E18357C0-B8EC-4733-AAFD-58CA62D21ADD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74" name="Line 3865">
            <a:extLst>
              <a:ext uri="{FF2B5EF4-FFF2-40B4-BE49-F238E27FC236}">
                <a16:creationId xmlns:a16="http://schemas.microsoft.com/office/drawing/2014/main" id="{FC065F43-8DAE-4079-B461-F4055FB0AC6C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75" name="Line 3866">
            <a:extLst>
              <a:ext uri="{FF2B5EF4-FFF2-40B4-BE49-F238E27FC236}">
                <a16:creationId xmlns:a16="http://schemas.microsoft.com/office/drawing/2014/main" id="{0DC439B3-53FE-49E6-8DDB-FB5945867D35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1576" name="Group 3867">
          <a:extLst>
            <a:ext uri="{FF2B5EF4-FFF2-40B4-BE49-F238E27FC236}">
              <a16:creationId xmlns:a16="http://schemas.microsoft.com/office/drawing/2014/main" id="{832F57FB-08A8-4E7B-B27D-229F8FF37C5D}"/>
            </a:ext>
          </a:extLst>
        </xdr:cNvPr>
        <xdr:cNvGrpSpPr>
          <a:grpSpLocks/>
        </xdr:cNvGrpSpPr>
      </xdr:nvGrpSpPr>
      <xdr:grpSpPr bwMode="auto">
        <a:xfrm>
          <a:off x="556260" y="8199120"/>
          <a:ext cx="0" cy="0"/>
          <a:chOff x="567" y="754"/>
          <a:chExt cx="101" cy="5"/>
        </a:xfrm>
      </xdr:grpSpPr>
      <xdr:sp macro="" textlink="">
        <xdr:nvSpPr>
          <xdr:cNvPr id="1577" name="Line 3868">
            <a:extLst>
              <a:ext uri="{FF2B5EF4-FFF2-40B4-BE49-F238E27FC236}">
                <a16:creationId xmlns:a16="http://schemas.microsoft.com/office/drawing/2014/main" id="{A9CAB23B-C350-4C6D-B66A-4968A2C60B43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78" name="Line 3869">
            <a:extLst>
              <a:ext uri="{FF2B5EF4-FFF2-40B4-BE49-F238E27FC236}">
                <a16:creationId xmlns:a16="http://schemas.microsoft.com/office/drawing/2014/main" id="{30BC94AC-ADEE-4658-8C18-10BF5D741F9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79" name="Line 3870">
            <a:extLst>
              <a:ext uri="{FF2B5EF4-FFF2-40B4-BE49-F238E27FC236}">
                <a16:creationId xmlns:a16="http://schemas.microsoft.com/office/drawing/2014/main" id="{F2D11151-7189-4ECE-904C-F99C2E108C94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80" name="Line 3871">
            <a:extLst>
              <a:ext uri="{FF2B5EF4-FFF2-40B4-BE49-F238E27FC236}">
                <a16:creationId xmlns:a16="http://schemas.microsoft.com/office/drawing/2014/main" id="{8EA62511-9B1A-4536-B1F7-89FBD174E816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81" name="Line 3872">
            <a:extLst>
              <a:ext uri="{FF2B5EF4-FFF2-40B4-BE49-F238E27FC236}">
                <a16:creationId xmlns:a16="http://schemas.microsoft.com/office/drawing/2014/main" id="{C684FEE1-A564-4219-9FD0-0D526978C386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82" name="Line 3873">
            <a:extLst>
              <a:ext uri="{FF2B5EF4-FFF2-40B4-BE49-F238E27FC236}">
                <a16:creationId xmlns:a16="http://schemas.microsoft.com/office/drawing/2014/main" id="{CF6FBA5B-3BCE-467B-9090-0DCC4D06F265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1583" name="Group 3874">
          <a:extLst>
            <a:ext uri="{FF2B5EF4-FFF2-40B4-BE49-F238E27FC236}">
              <a16:creationId xmlns:a16="http://schemas.microsoft.com/office/drawing/2014/main" id="{892644AC-6064-4423-BCCA-535CAE7193AA}"/>
            </a:ext>
          </a:extLst>
        </xdr:cNvPr>
        <xdr:cNvGrpSpPr>
          <a:grpSpLocks/>
        </xdr:cNvGrpSpPr>
      </xdr:nvGrpSpPr>
      <xdr:grpSpPr bwMode="auto">
        <a:xfrm>
          <a:off x="556260" y="8199120"/>
          <a:ext cx="0" cy="0"/>
          <a:chOff x="567" y="754"/>
          <a:chExt cx="101" cy="5"/>
        </a:xfrm>
      </xdr:grpSpPr>
      <xdr:sp macro="" textlink="">
        <xdr:nvSpPr>
          <xdr:cNvPr id="1584" name="Line 3875">
            <a:extLst>
              <a:ext uri="{FF2B5EF4-FFF2-40B4-BE49-F238E27FC236}">
                <a16:creationId xmlns:a16="http://schemas.microsoft.com/office/drawing/2014/main" id="{DD84F592-24FF-4D0F-A019-5DE94DA6E316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85" name="Line 3876">
            <a:extLst>
              <a:ext uri="{FF2B5EF4-FFF2-40B4-BE49-F238E27FC236}">
                <a16:creationId xmlns:a16="http://schemas.microsoft.com/office/drawing/2014/main" id="{BFB0EB82-3BB2-48CD-9D61-988DB06B3EFD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86" name="Line 3877">
            <a:extLst>
              <a:ext uri="{FF2B5EF4-FFF2-40B4-BE49-F238E27FC236}">
                <a16:creationId xmlns:a16="http://schemas.microsoft.com/office/drawing/2014/main" id="{CAF8B6A7-EF35-43BA-8BAF-665785D2F691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87" name="Line 3878">
            <a:extLst>
              <a:ext uri="{FF2B5EF4-FFF2-40B4-BE49-F238E27FC236}">
                <a16:creationId xmlns:a16="http://schemas.microsoft.com/office/drawing/2014/main" id="{D1CBD61D-8A03-47F9-AF99-2343BA2C179C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88" name="Line 3879">
            <a:extLst>
              <a:ext uri="{FF2B5EF4-FFF2-40B4-BE49-F238E27FC236}">
                <a16:creationId xmlns:a16="http://schemas.microsoft.com/office/drawing/2014/main" id="{F5FBBB18-3AE7-459B-9D24-D88403323C9B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89" name="Line 3880">
            <a:extLst>
              <a:ext uri="{FF2B5EF4-FFF2-40B4-BE49-F238E27FC236}">
                <a16:creationId xmlns:a16="http://schemas.microsoft.com/office/drawing/2014/main" id="{A896A2DC-4D3E-4F38-B0B5-C458FA6363A4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1590" name="Group 3881">
          <a:extLst>
            <a:ext uri="{FF2B5EF4-FFF2-40B4-BE49-F238E27FC236}">
              <a16:creationId xmlns:a16="http://schemas.microsoft.com/office/drawing/2014/main" id="{99A85696-6E36-4A5A-9534-8C3DBBF526E7}"/>
            </a:ext>
          </a:extLst>
        </xdr:cNvPr>
        <xdr:cNvGrpSpPr>
          <a:grpSpLocks/>
        </xdr:cNvGrpSpPr>
      </xdr:nvGrpSpPr>
      <xdr:grpSpPr bwMode="auto">
        <a:xfrm>
          <a:off x="556260" y="8199120"/>
          <a:ext cx="0" cy="0"/>
          <a:chOff x="567" y="754"/>
          <a:chExt cx="101" cy="5"/>
        </a:xfrm>
      </xdr:grpSpPr>
      <xdr:sp macro="" textlink="">
        <xdr:nvSpPr>
          <xdr:cNvPr id="1591" name="Line 3882">
            <a:extLst>
              <a:ext uri="{FF2B5EF4-FFF2-40B4-BE49-F238E27FC236}">
                <a16:creationId xmlns:a16="http://schemas.microsoft.com/office/drawing/2014/main" id="{486307BE-AAA5-4EE4-8D0C-2E4D059881EB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92" name="Line 3883">
            <a:extLst>
              <a:ext uri="{FF2B5EF4-FFF2-40B4-BE49-F238E27FC236}">
                <a16:creationId xmlns:a16="http://schemas.microsoft.com/office/drawing/2014/main" id="{D245F631-7D47-4CC1-A7B1-43CD307A1481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93" name="Line 3884">
            <a:extLst>
              <a:ext uri="{FF2B5EF4-FFF2-40B4-BE49-F238E27FC236}">
                <a16:creationId xmlns:a16="http://schemas.microsoft.com/office/drawing/2014/main" id="{F17441B8-C998-46AD-B082-D7665C7F1A93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94" name="Line 3885">
            <a:extLst>
              <a:ext uri="{FF2B5EF4-FFF2-40B4-BE49-F238E27FC236}">
                <a16:creationId xmlns:a16="http://schemas.microsoft.com/office/drawing/2014/main" id="{A4C98B09-0588-4B86-A378-FC06B21879E2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95" name="Line 3886">
            <a:extLst>
              <a:ext uri="{FF2B5EF4-FFF2-40B4-BE49-F238E27FC236}">
                <a16:creationId xmlns:a16="http://schemas.microsoft.com/office/drawing/2014/main" id="{569F7FD7-D351-4F09-BE3C-6F46D0C3CB73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96" name="Line 3887">
            <a:extLst>
              <a:ext uri="{FF2B5EF4-FFF2-40B4-BE49-F238E27FC236}">
                <a16:creationId xmlns:a16="http://schemas.microsoft.com/office/drawing/2014/main" id="{EA98B750-8FDD-4D61-B12C-B1E05B70C458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1597" name="Group 3888">
          <a:extLst>
            <a:ext uri="{FF2B5EF4-FFF2-40B4-BE49-F238E27FC236}">
              <a16:creationId xmlns:a16="http://schemas.microsoft.com/office/drawing/2014/main" id="{7BC65CFA-4E93-48CB-8E48-212271CE8CB2}"/>
            </a:ext>
          </a:extLst>
        </xdr:cNvPr>
        <xdr:cNvGrpSpPr>
          <a:grpSpLocks/>
        </xdr:cNvGrpSpPr>
      </xdr:nvGrpSpPr>
      <xdr:grpSpPr bwMode="auto">
        <a:xfrm>
          <a:off x="556260" y="8199120"/>
          <a:ext cx="0" cy="0"/>
          <a:chOff x="567" y="754"/>
          <a:chExt cx="101" cy="5"/>
        </a:xfrm>
      </xdr:grpSpPr>
      <xdr:sp macro="" textlink="">
        <xdr:nvSpPr>
          <xdr:cNvPr id="1598" name="Line 3889">
            <a:extLst>
              <a:ext uri="{FF2B5EF4-FFF2-40B4-BE49-F238E27FC236}">
                <a16:creationId xmlns:a16="http://schemas.microsoft.com/office/drawing/2014/main" id="{D78F6F44-FB35-4F80-A1DA-70A020656E6A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99" name="Line 3890">
            <a:extLst>
              <a:ext uri="{FF2B5EF4-FFF2-40B4-BE49-F238E27FC236}">
                <a16:creationId xmlns:a16="http://schemas.microsoft.com/office/drawing/2014/main" id="{04644003-0D3A-4F15-88DF-705A8EB5EAE3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00" name="Line 3891">
            <a:extLst>
              <a:ext uri="{FF2B5EF4-FFF2-40B4-BE49-F238E27FC236}">
                <a16:creationId xmlns:a16="http://schemas.microsoft.com/office/drawing/2014/main" id="{3B60EAB1-000B-4ED0-AC96-030B38CF0B92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01" name="Line 3892">
            <a:extLst>
              <a:ext uri="{FF2B5EF4-FFF2-40B4-BE49-F238E27FC236}">
                <a16:creationId xmlns:a16="http://schemas.microsoft.com/office/drawing/2014/main" id="{4FC8ABAE-03CD-4EB8-8C63-F38DC8577171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02" name="Line 3893">
            <a:extLst>
              <a:ext uri="{FF2B5EF4-FFF2-40B4-BE49-F238E27FC236}">
                <a16:creationId xmlns:a16="http://schemas.microsoft.com/office/drawing/2014/main" id="{31789EB5-D177-47F5-BE8D-330D3473BFD9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03" name="Line 3894">
            <a:extLst>
              <a:ext uri="{FF2B5EF4-FFF2-40B4-BE49-F238E27FC236}">
                <a16:creationId xmlns:a16="http://schemas.microsoft.com/office/drawing/2014/main" id="{AB0525B8-36BD-4025-A56C-AC4C6143154E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1604" name="Group 3895">
          <a:extLst>
            <a:ext uri="{FF2B5EF4-FFF2-40B4-BE49-F238E27FC236}">
              <a16:creationId xmlns:a16="http://schemas.microsoft.com/office/drawing/2014/main" id="{CD820CE9-0891-45DE-AD89-B2822AF3E092}"/>
            </a:ext>
          </a:extLst>
        </xdr:cNvPr>
        <xdr:cNvGrpSpPr>
          <a:grpSpLocks/>
        </xdr:cNvGrpSpPr>
      </xdr:nvGrpSpPr>
      <xdr:grpSpPr bwMode="auto">
        <a:xfrm>
          <a:off x="556260" y="8199120"/>
          <a:ext cx="0" cy="0"/>
          <a:chOff x="567" y="754"/>
          <a:chExt cx="101" cy="5"/>
        </a:xfrm>
      </xdr:grpSpPr>
      <xdr:sp macro="" textlink="">
        <xdr:nvSpPr>
          <xdr:cNvPr id="1605" name="Line 3896">
            <a:extLst>
              <a:ext uri="{FF2B5EF4-FFF2-40B4-BE49-F238E27FC236}">
                <a16:creationId xmlns:a16="http://schemas.microsoft.com/office/drawing/2014/main" id="{688755E0-E8F0-426B-AAC7-AD7E441F6F1A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06" name="Line 3897">
            <a:extLst>
              <a:ext uri="{FF2B5EF4-FFF2-40B4-BE49-F238E27FC236}">
                <a16:creationId xmlns:a16="http://schemas.microsoft.com/office/drawing/2014/main" id="{796E12B7-05E6-4561-B33A-03F90119E68E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07" name="Line 3898">
            <a:extLst>
              <a:ext uri="{FF2B5EF4-FFF2-40B4-BE49-F238E27FC236}">
                <a16:creationId xmlns:a16="http://schemas.microsoft.com/office/drawing/2014/main" id="{589964F4-5BB3-423C-8F48-F536A2B00DA8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08" name="Line 3899">
            <a:extLst>
              <a:ext uri="{FF2B5EF4-FFF2-40B4-BE49-F238E27FC236}">
                <a16:creationId xmlns:a16="http://schemas.microsoft.com/office/drawing/2014/main" id="{E563446F-1D0A-440B-818B-328749F0ECAD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09" name="Line 3900">
            <a:extLst>
              <a:ext uri="{FF2B5EF4-FFF2-40B4-BE49-F238E27FC236}">
                <a16:creationId xmlns:a16="http://schemas.microsoft.com/office/drawing/2014/main" id="{C43A31F9-4620-4B9F-8799-899601A11C2E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10" name="Line 3901">
            <a:extLst>
              <a:ext uri="{FF2B5EF4-FFF2-40B4-BE49-F238E27FC236}">
                <a16:creationId xmlns:a16="http://schemas.microsoft.com/office/drawing/2014/main" id="{38F846EC-552A-4343-B5F0-18829912F335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1611" name="Group 3902">
          <a:extLst>
            <a:ext uri="{FF2B5EF4-FFF2-40B4-BE49-F238E27FC236}">
              <a16:creationId xmlns:a16="http://schemas.microsoft.com/office/drawing/2014/main" id="{E9F5B3FC-927F-4870-B5AE-01004A77C17B}"/>
            </a:ext>
          </a:extLst>
        </xdr:cNvPr>
        <xdr:cNvGrpSpPr>
          <a:grpSpLocks/>
        </xdr:cNvGrpSpPr>
      </xdr:nvGrpSpPr>
      <xdr:grpSpPr bwMode="auto">
        <a:xfrm>
          <a:off x="556260" y="8199120"/>
          <a:ext cx="0" cy="0"/>
          <a:chOff x="567" y="754"/>
          <a:chExt cx="101" cy="5"/>
        </a:xfrm>
      </xdr:grpSpPr>
      <xdr:sp macro="" textlink="">
        <xdr:nvSpPr>
          <xdr:cNvPr id="1612" name="Line 3903">
            <a:extLst>
              <a:ext uri="{FF2B5EF4-FFF2-40B4-BE49-F238E27FC236}">
                <a16:creationId xmlns:a16="http://schemas.microsoft.com/office/drawing/2014/main" id="{FF453A56-0BBF-4D25-9F94-EB42F5260F62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13" name="Line 3904">
            <a:extLst>
              <a:ext uri="{FF2B5EF4-FFF2-40B4-BE49-F238E27FC236}">
                <a16:creationId xmlns:a16="http://schemas.microsoft.com/office/drawing/2014/main" id="{CF1E705A-895C-49F6-9B95-EBA3B3B21408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14" name="Line 3905">
            <a:extLst>
              <a:ext uri="{FF2B5EF4-FFF2-40B4-BE49-F238E27FC236}">
                <a16:creationId xmlns:a16="http://schemas.microsoft.com/office/drawing/2014/main" id="{E2F727D2-DB72-494E-A7AB-21ED7BCD05F2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15" name="Line 3906">
            <a:extLst>
              <a:ext uri="{FF2B5EF4-FFF2-40B4-BE49-F238E27FC236}">
                <a16:creationId xmlns:a16="http://schemas.microsoft.com/office/drawing/2014/main" id="{B3060CA3-E841-46D6-8E58-C25BE6E3B09A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16" name="Line 3907">
            <a:extLst>
              <a:ext uri="{FF2B5EF4-FFF2-40B4-BE49-F238E27FC236}">
                <a16:creationId xmlns:a16="http://schemas.microsoft.com/office/drawing/2014/main" id="{C4037ED8-1718-42A4-83B4-FF7F53F3494B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17" name="Line 3908">
            <a:extLst>
              <a:ext uri="{FF2B5EF4-FFF2-40B4-BE49-F238E27FC236}">
                <a16:creationId xmlns:a16="http://schemas.microsoft.com/office/drawing/2014/main" id="{E7869E88-EE4D-4D5F-9A7F-7E5BB9BB5E88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1618" name="Group 3909">
          <a:extLst>
            <a:ext uri="{FF2B5EF4-FFF2-40B4-BE49-F238E27FC236}">
              <a16:creationId xmlns:a16="http://schemas.microsoft.com/office/drawing/2014/main" id="{3E4B89EA-51B7-4870-B5B4-C8F6ABE3B819}"/>
            </a:ext>
          </a:extLst>
        </xdr:cNvPr>
        <xdr:cNvGrpSpPr>
          <a:grpSpLocks/>
        </xdr:cNvGrpSpPr>
      </xdr:nvGrpSpPr>
      <xdr:grpSpPr bwMode="auto">
        <a:xfrm>
          <a:off x="556260" y="8199120"/>
          <a:ext cx="0" cy="0"/>
          <a:chOff x="567" y="754"/>
          <a:chExt cx="101" cy="5"/>
        </a:xfrm>
      </xdr:grpSpPr>
      <xdr:sp macro="" textlink="">
        <xdr:nvSpPr>
          <xdr:cNvPr id="1619" name="Line 3910">
            <a:extLst>
              <a:ext uri="{FF2B5EF4-FFF2-40B4-BE49-F238E27FC236}">
                <a16:creationId xmlns:a16="http://schemas.microsoft.com/office/drawing/2014/main" id="{351656C2-85B0-4DAB-AF46-5243D626CEDC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20" name="Line 3911">
            <a:extLst>
              <a:ext uri="{FF2B5EF4-FFF2-40B4-BE49-F238E27FC236}">
                <a16:creationId xmlns:a16="http://schemas.microsoft.com/office/drawing/2014/main" id="{258B774F-DF64-4AFB-A305-8AF56299B72A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21" name="Line 3912">
            <a:extLst>
              <a:ext uri="{FF2B5EF4-FFF2-40B4-BE49-F238E27FC236}">
                <a16:creationId xmlns:a16="http://schemas.microsoft.com/office/drawing/2014/main" id="{EA38B9FC-B3B0-4093-B93B-05469E75723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22" name="Line 3913">
            <a:extLst>
              <a:ext uri="{FF2B5EF4-FFF2-40B4-BE49-F238E27FC236}">
                <a16:creationId xmlns:a16="http://schemas.microsoft.com/office/drawing/2014/main" id="{E26EA7D5-F0E1-43C0-8731-ED906E9D081E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23" name="Line 3914">
            <a:extLst>
              <a:ext uri="{FF2B5EF4-FFF2-40B4-BE49-F238E27FC236}">
                <a16:creationId xmlns:a16="http://schemas.microsoft.com/office/drawing/2014/main" id="{0B01816D-31A2-4CE2-A30E-C10C4B4770D6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24" name="Line 3915">
            <a:extLst>
              <a:ext uri="{FF2B5EF4-FFF2-40B4-BE49-F238E27FC236}">
                <a16:creationId xmlns:a16="http://schemas.microsoft.com/office/drawing/2014/main" id="{77D3D097-1CDC-4ED0-98C2-9520384B3165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1625" name="Group 3916">
          <a:extLst>
            <a:ext uri="{FF2B5EF4-FFF2-40B4-BE49-F238E27FC236}">
              <a16:creationId xmlns:a16="http://schemas.microsoft.com/office/drawing/2014/main" id="{E30850D7-0C16-4DF5-B959-822DAB70A963}"/>
            </a:ext>
          </a:extLst>
        </xdr:cNvPr>
        <xdr:cNvGrpSpPr>
          <a:grpSpLocks/>
        </xdr:cNvGrpSpPr>
      </xdr:nvGrpSpPr>
      <xdr:grpSpPr bwMode="auto">
        <a:xfrm>
          <a:off x="556260" y="8199120"/>
          <a:ext cx="0" cy="0"/>
          <a:chOff x="567" y="754"/>
          <a:chExt cx="101" cy="5"/>
        </a:xfrm>
      </xdr:grpSpPr>
      <xdr:sp macro="" textlink="">
        <xdr:nvSpPr>
          <xdr:cNvPr id="1626" name="Line 3917">
            <a:extLst>
              <a:ext uri="{FF2B5EF4-FFF2-40B4-BE49-F238E27FC236}">
                <a16:creationId xmlns:a16="http://schemas.microsoft.com/office/drawing/2014/main" id="{41CEA78C-C8E0-4DBE-9AEA-84D603A1E864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27" name="Line 3918">
            <a:extLst>
              <a:ext uri="{FF2B5EF4-FFF2-40B4-BE49-F238E27FC236}">
                <a16:creationId xmlns:a16="http://schemas.microsoft.com/office/drawing/2014/main" id="{65D1A101-9AFA-4DA5-A077-F8FB1B0A3402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28" name="Line 3919">
            <a:extLst>
              <a:ext uri="{FF2B5EF4-FFF2-40B4-BE49-F238E27FC236}">
                <a16:creationId xmlns:a16="http://schemas.microsoft.com/office/drawing/2014/main" id="{BD400164-2BAB-4FC9-BFCF-8208E91C75BB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29" name="Line 3920">
            <a:extLst>
              <a:ext uri="{FF2B5EF4-FFF2-40B4-BE49-F238E27FC236}">
                <a16:creationId xmlns:a16="http://schemas.microsoft.com/office/drawing/2014/main" id="{B335C47B-F338-4A69-B23A-9E3D75788822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30" name="Line 3921">
            <a:extLst>
              <a:ext uri="{FF2B5EF4-FFF2-40B4-BE49-F238E27FC236}">
                <a16:creationId xmlns:a16="http://schemas.microsoft.com/office/drawing/2014/main" id="{2EEFBBC3-0690-4BE2-876D-168067148D92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31" name="Line 3922">
            <a:extLst>
              <a:ext uri="{FF2B5EF4-FFF2-40B4-BE49-F238E27FC236}">
                <a16:creationId xmlns:a16="http://schemas.microsoft.com/office/drawing/2014/main" id="{E74B649F-E8F3-4F5F-8FE6-413F352300FA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1632" name="Group 3923">
          <a:extLst>
            <a:ext uri="{FF2B5EF4-FFF2-40B4-BE49-F238E27FC236}">
              <a16:creationId xmlns:a16="http://schemas.microsoft.com/office/drawing/2014/main" id="{853F5210-2A8F-4F6C-AAD7-28AD0A3B6EBD}"/>
            </a:ext>
          </a:extLst>
        </xdr:cNvPr>
        <xdr:cNvGrpSpPr>
          <a:grpSpLocks/>
        </xdr:cNvGrpSpPr>
      </xdr:nvGrpSpPr>
      <xdr:grpSpPr bwMode="auto">
        <a:xfrm>
          <a:off x="556260" y="8199120"/>
          <a:ext cx="0" cy="0"/>
          <a:chOff x="567" y="754"/>
          <a:chExt cx="101" cy="5"/>
        </a:xfrm>
      </xdr:grpSpPr>
      <xdr:sp macro="" textlink="">
        <xdr:nvSpPr>
          <xdr:cNvPr id="1633" name="Line 3924">
            <a:extLst>
              <a:ext uri="{FF2B5EF4-FFF2-40B4-BE49-F238E27FC236}">
                <a16:creationId xmlns:a16="http://schemas.microsoft.com/office/drawing/2014/main" id="{F57FCCAD-A9BC-46B1-9265-84276654A799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34" name="Line 3925">
            <a:extLst>
              <a:ext uri="{FF2B5EF4-FFF2-40B4-BE49-F238E27FC236}">
                <a16:creationId xmlns:a16="http://schemas.microsoft.com/office/drawing/2014/main" id="{A8FD80EA-189E-49C1-9D19-B26DE4FD9DEE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35" name="Line 3926">
            <a:extLst>
              <a:ext uri="{FF2B5EF4-FFF2-40B4-BE49-F238E27FC236}">
                <a16:creationId xmlns:a16="http://schemas.microsoft.com/office/drawing/2014/main" id="{E737FE1C-9108-42ED-B83C-70715C42C61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36" name="Line 3927">
            <a:extLst>
              <a:ext uri="{FF2B5EF4-FFF2-40B4-BE49-F238E27FC236}">
                <a16:creationId xmlns:a16="http://schemas.microsoft.com/office/drawing/2014/main" id="{DAE841B8-EF8B-4262-8DB0-0F8E7205E331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37" name="Line 3928">
            <a:extLst>
              <a:ext uri="{FF2B5EF4-FFF2-40B4-BE49-F238E27FC236}">
                <a16:creationId xmlns:a16="http://schemas.microsoft.com/office/drawing/2014/main" id="{37174185-4456-42D4-B554-0EC79EA9B004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38" name="Line 3929">
            <a:extLst>
              <a:ext uri="{FF2B5EF4-FFF2-40B4-BE49-F238E27FC236}">
                <a16:creationId xmlns:a16="http://schemas.microsoft.com/office/drawing/2014/main" id="{171DA9FC-89A1-4B88-8C14-4B7605ECCBDB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1639" name="Group 3930">
          <a:extLst>
            <a:ext uri="{FF2B5EF4-FFF2-40B4-BE49-F238E27FC236}">
              <a16:creationId xmlns:a16="http://schemas.microsoft.com/office/drawing/2014/main" id="{567172E4-8F95-4FDA-832D-C55F5A1D1E05}"/>
            </a:ext>
          </a:extLst>
        </xdr:cNvPr>
        <xdr:cNvGrpSpPr>
          <a:grpSpLocks/>
        </xdr:cNvGrpSpPr>
      </xdr:nvGrpSpPr>
      <xdr:grpSpPr bwMode="auto">
        <a:xfrm>
          <a:off x="556260" y="8199120"/>
          <a:ext cx="0" cy="0"/>
          <a:chOff x="567" y="754"/>
          <a:chExt cx="101" cy="5"/>
        </a:xfrm>
      </xdr:grpSpPr>
      <xdr:sp macro="" textlink="">
        <xdr:nvSpPr>
          <xdr:cNvPr id="1640" name="Line 3931">
            <a:extLst>
              <a:ext uri="{FF2B5EF4-FFF2-40B4-BE49-F238E27FC236}">
                <a16:creationId xmlns:a16="http://schemas.microsoft.com/office/drawing/2014/main" id="{7D6901E8-5830-43E0-A3AE-621042DC8E2E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41" name="Line 3932">
            <a:extLst>
              <a:ext uri="{FF2B5EF4-FFF2-40B4-BE49-F238E27FC236}">
                <a16:creationId xmlns:a16="http://schemas.microsoft.com/office/drawing/2014/main" id="{1968EC07-9740-404C-B038-7B4ADBF838AF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42" name="Line 3933">
            <a:extLst>
              <a:ext uri="{FF2B5EF4-FFF2-40B4-BE49-F238E27FC236}">
                <a16:creationId xmlns:a16="http://schemas.microsoft.com/office/drawing/2014/main" id="{7E5A8F9A-FFB1-4720-91AA-B8F6047EFBC4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43" name="Line 3934">
            <a:extLst>
              <a:ext uri="{FF2B5EF4-FFF2-40B4-BE49-F238E27FC236}">
                <a16:creationId xmlns:a16="http://schemas.microsoft.com/office/drawing/2014/main" id="{6FAEA80D-6202-478D-9546-1B348E3BF0DF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44" name="Line 3935">
            <a:extLst>
              <a:ext uri="{FF2B5EF4-FFF2-40B4-BE49-F238E27FC236}">
                <a16:creationId xmlns:a16="http://schemas.microsoft.com/office/drawing/2014/main" id="{25F30CDA-2F78-46A0-8B9E-30E1B8D85492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45" name="Line 3936">
            <a:extLst>
              <a:ext uri="{FF2B5EF4-FFF2-40B4-BE49-F238E27FC236}">
                <a16:creationId xmlns:a16="http://schemas.microsoft.com/office/drawing/2014/main" id="{0B982869-AA53-48B0-BD81-0068D7565678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1646" name="Group 3937">
          <a:extLst>
            <a:ext uri="{FF2B5EF4-FFF2-40B4-BE49-F238E27FC236}">
              <a16:creationId xmlns:a16="http://schemas.microsoft.com/office/drawing/2014/main" id="{A1ABE848-26A4-474C-93E9-4C8F17264777}"/>
            </a:ext>
          </a:extLst>
        </xdr:cNvPr>
        <xdr:cNvGrpSpPr>
          <a:grpSpLocks/>
        </xdr:cNvGrpSpPr>
      </xdr:nvGrpSpPr>
      <xdr:grpSpPr bwMode="auto">
        <a:xfrm>
          <a:off x="556260" y="8199120"/>
          <a:ext cx="0" cy="0"/>
          <a:chOff x="567" y="754"/>
          <a:chExt cx="101" cy="5"/>
        </a:xfrm>
      </xdr:grpSpPr>
      <xdr:sp macro="" textlink="">
        <xdr:nvSpPr>
          <xdr:cNvPr id="1647" name="Line 3938">
            <a:extLst>
              <a:ext uri="{FF2B5EF4-FFF2-40B4-BE49-F238E27FC236}">
                <a16:creationId xmlns:a16="http://schemas.microsoft.com/office/drawing/2014/main" id="{6597ED9E-5125-4762-8C95-DA367E64A233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48" name="Line 3939">
            <a:extLst>
              <a:ext uri="{FF2B5EF4-FFF2-40B4-BE49-F238E27FC236}">
                <a16:creationId xmlns:a16="http://schemas.microsoft.com/office/drawing/2014/main" id="{6370C774-D2DB-4255-B561-107976463C54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49" name="Line 3940">
            <a:extLst>
              <a:ext uri="{FF2B5EF4-FFF2-40B4-BE49-F238E27FC236}">
                <a16:creationId xmlns:a16="http://schemas.microsoft.com/office/drawing/2014/main" id="{9F68E8AD-2689-4287-887E-DD6BDEF37762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50" name="Line 3941">
            <a:extLst>
              <a:ext uri="{FF2B5EF4-FFF2-40B4-BE49-F238E27FC236}">
                <a16:creationId xmlns:a16="http://schemas.microsoft.com/office/drawing/2014/main" id="{286B32DB-64D4-433E-AF93-D5D0A26FFD66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51" name="Line 3942">
            <a:extLst>
              <a:ext uri="{FF2B5EF4-FFF2-40B4-BE49-F238E27FC236}">
                <a16:creationId xmlns:a16="http://schemas.microsoft.com/office/drawing/2014/main" id="{724670B4-3AF1-474E-A6F0-5BEFA99322C3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52" name="Line 3943">
            <a:extLst>
              <a:ext uri="{FF2B5EF4-FFF2-40B4-BE49-F238E27FC236}">
                <a16:creationId xmlns:a16="http://schemas.microsoft.com/office/drawing/2014/main" id="{2A791280-8204-4A2D-B571-6F7AEFD9862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1653" name="Group 3944">
          <a:extLst>
            <a:ext uri="{FF2B5EF4-FFF2-40B4-BE49-F238E27FC236}">
              <a16:creationId xmlns:a16="http://schemas.microsoft.com/office/drawing/2014/main" id="{EBEE52C6-11E0-4BD0-8523-F0BC1C2184F2}"/>
            </a:ext>
          </a:extLst>
        </xdr:cNvPr>
        <xdr:cNvGrpSpPr>
          <a:grpSpLocks/>
        </xdr:cNvGrpSpPr>
      </xdr:nvGrpSpPr>
      <xdr:grpSpPr bwMode="auto">
        <a:xfrm>
          <a:off x="556260" y="8199120"/>
          <a:ext cx="0" cy="0"/>
          <a:chOff x="567" y="754"/>
          <a:chExt cx="101" cy="5"/>
        </a:xfrm>
      </xdr:grpSpPr>
      <xdr:sp macro="" textlink="">
        <xdr:nvSpPr>
          <xdr:cNvPr id="1654" name="Line 3945">
            <a:extLst>
              <a:ext uri="{FF2B5EF4-FFF2-40B4-BE49-F238E27FC236}">
                <a16:creationId xmlns:a16="http://schemas.microsoft.com/office/drawing/2014/main" id="{7471CF0B-F11E-4249-AEC8-55E8152EEE41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55" name="Line 3946">
            <a:extLst>
              <a:ext uri="{FF2B5EF4-FFF2-40B4-BE49-F238E27FC236}">
                <a16:creationId xmlns:a16="http://schemas.microsoft.com/office/drawing/2014/main" id="{A185608B-71D9-4FF6-8C6A-C371F086E4C9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56" name="Line 3947">
            <a:extLst>
              <a:ext uri="{FF2B5EF4-FFF2-40B4-BE49-F238E27FC236}">
                <a16:creationId xmlns:a16="http://schemas.microsoft.com/office/drawing/2014/main" id="{0F884043-A72E-445F-8FFC-6776E580025C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57" name="Line 3948">
            <a:extLst>
              <a:ext uri="{FF2B5EF4-FFF2-40B4-BE49-F238E27FC236}">
                <a16:creationId xmlns:a16="http://schemas.microsoft.com/office/drawing/2014/main" id="{9B98DE57-BF1A-4550-AB88-12C9053EBB4C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58" name="Line 3949">
            <a:extLst>
              <a:ext uri="{FF2B5EF4-FFF2-40B4-BE49-F238E27FC236}">
                <a16:creationId xmlns:a16="http://schemas.microsoft.com/office/drawing/2014/main" id="{48DED80A-658F-4E19-A44C-E4EF25D2B707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59" name="Line 3950">
            <a:extLst>
              <a:ext uri="{FF2B5EF4-FFF2-40B4-BE49-F238E27FC236}">
                <a16:creationId xmlns:a16="http://schemas.microsoft.com/office/drawing/2014/main" id="{6C235BE4-6C49-4F35-94F4-401C24003733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1660" name="Group 3951">
          <a:extLst>
            <a:ext uri="{FF2B5EF4-FFF2-40B4-BE49-F238E27FC236}">
              <a16:creationId xmlns:a16="http://schemas.microsoft.com/office/drawing/2014/main" id="{47A6C74D-1300-4FAF-AAE1-57EBDFBBF485}"/>
            </a:ext>
          </a:extLst>
        </xdr:cNvPr>
        <xdr:cNvGrpSpPr>
          <a:grpSpLocks/>
        </xdr:cNvGrpSpPr>
      </xdr:nvGrpSpPr>
      <xdr:grpSpPr bwMode="auto">
        <a:xfrm>
          <a:off x="556260" y="8199120"/>
          <a:ext cx="0" cy="0"/>
          <a:chOff x="567" y="754"/>
          <a:chExt cx="101" cy="5"/>
        </a:xfrm>
      </xdr:grpSpPr>
      <xdr:sp macro="" textlink="">
        <xdr:nvSpPr>
          <xdr:cNvPr id="1661" name="Line 3952">
            <a:extLst>
              <a:ext uri="{FF2B5EF4-FFF2-40B4-BE49-F238E27FC236}">
                <a16:creationId xmlns:a16="http://schemas.microsoft.com/office/drawing/2014/main" id="{65E9413C-AFB0-4864-9001-3BC5EBE7CF77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62" name="Line 3953">
            <a:extLst>
              <a:ext uri="{FF2B5EF4-FFF2-40B4-BE49-F238E27FC236}">
                <a16:creationId xmlns:a16="http://schemas.microsoft.com/office/drawing/2014/main" id="{908CBA54-D300-47F6-841F-B6850A511F0C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63" name="Line 3954">
            <a:extLst>
              <a:ext uri="{FF2B5EF4-FFF2-40B4-BE49-F238E27FC236}">
                <a16:creationId xmlns:a16="http://schemas.microsoft.com/office/drawing/2014/main" id="{1873FE10-D6FD-4149-8CB0-739466BDE922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64" name="Line 3955">
            <a:extLst>
              <a:ext uri="{FF2B5EF4-FFF2-40B4-BE49-F238E27FC236}">
                <a16:creationId xmlns:a16="http://schemas.microsoft.com/office/drawing/2014/main" id="{1456DE9E-698E-42C4-9065-96D1F86018DE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65" name="Line 3956">
            <a:extLst>
              <a:ext uri="{FF2B5EF4-FFF2-40B4-BE49-F238E27FC236}">
                <a16:creationId xmlns:a16="http://schemas.microsoft.com/office/drawing/2014/main" id="{D7F3CB0E-42D6-4785-8BFB-E7E6C28CA8F4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66" name="Line 3957">
            <a:extLst>
              <a:ext uri="{FF2B5EF4-FFF2-40B4-BE49-F238E27FC236}">
                <a16:creationId xmlns:a16="http://schemas.microsoft.com/office/drawing/2014/main" id="{F5FBFF75-0CC1-473D-B2B2-BE9C3C1C9836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1667" name="Group 3958">
          <a:extLst>
            <a:ext uri="{FF2B5EF4-FFF2-40B4-BE49-F238E27FC236}">
              <a16:creationId xmlns:a16="http://schemas.microsoft.com/office/drawing/2014/main" id="{BAC2CADE-6FCD-4E0C-9386-52D5E3B8A96D}"/>
            </a:ext>
          </a:extLst>
        </xdr:cNvPr>
        <xdr:cNvGrpSpPr>
          <a:grpSpLocks/>
        </xdr:cNvGrpSpPr>
      </xdr:nvGrpSpPr>
      <xdr:grpSpPr bwMode="auto">
        <a:xfrm>
          <a:off x="556260" y="8199120"/>
          <a:ext cx="0" cy="0"/>
          <a:chOff x="567" y="754"/>
          <a:chExt cx="101" cy="5"/>
        </a:xfrm>
      </xdr:grpSpPr>
      <xdr:sp macro="" textlink="">
        <xdr:nvSpPr>
          <xdr:cNvPr id="1668" name="Line 3959">
            <a:extLst>
              <a:ext uri="{FF2B5EF4-FFF2-40B4-BE49-F238E27FC236}">
                <a16:creationId xmlns:a16="http://schemas.microsoft.com/office/drawing/2014/main" id="{95A2A121-F844-4232-9F99-CEDCD5C3EAA9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69" name="Line 3960">
            <a:extLst>
              <a:ext uri="{FF2B5EF4-FFF2-40B4-BE49-F238E27FC236}">
                <a16:creationId xmlns:a16="http://schemas.microsoft.com/office/drawing/2014/main" id="{A954F111-9737-4952-8270-731D4DC7ADEC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70" name="Line 3961">
            <a:extLst>
              <a:ext uri="{FF2B5EF4-FFF2-40B4-BE49-F238E27FC236}">
                <a16:creationId xmlns:a16="http://schemas.microsoft.com/office/drawing/2014/main" id="{698A2216-17B5-4A35-A2C7-90F8095A49A5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71" name="Line 3962">
            <a:extLst>
              <a:ext uri="{FF2B5EF4-FFF2-40B4-BE49-F238E27FC236}">
                <a16:creationId xmlns:a16="http://schemas.microsoft.com/office/drawing/2014/main" id="{9B002BD7-066E-4DE1-A455-B98C77B31E4D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72" name="Line 3963">
            <a:extLst>
              <a:ext uri="{FF2B5EF4-FFF2-40B4-BE49-F238E27FC236}">
                <a16:creationId xmlns:a16="http://schemas.microsoft.com/office/drawing/2014/main" id="{A75E6926-0532-4DC7-A545-FE9D75ABCFAE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73" name="Line 3964">
            <a:extLst>
              <a:ext uri="{FF2B5EF4-FFF2-40B4-BE49-F238E27FC236}">
                <a16:creationId xmlns:a16="http://schemas.microsoft.com/office/drawing/2014/main" id="{F93A8200-314B-42FA-AF44-4EF0029812C1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1674" name="Group 3965">
          <a:extLst>
            <a:ext uri="{FF2B5EF4-FFF2-40B4-BE49-F238E27FC236}">
              <a16:creationId xmlns:a16="http://schemas.microsoft.com/office/drawing/2014/main" id="{233ECB37-AD9D-41E6-A6E2-3C4A34E677B5}"/>
            </a:ext>
          </a:extLst>
        </xdr:cNvPr>
        <xdr:cNvGrpSpPr>
          <a:grpSpLocks/>
        </xdr:cNvGrpSpPr>
      </xdr:nvGrpSpPr>
      <xdr:grpSpPr bwMode="auto">
        <a:xfrm>
          <a:off x="556260" y="8199120"/>
          <a:ext cx="0" cy="0"/>
          <a:chOff x="567" y="754"/>
          <a:chExt cx="101" cy="5"/>
        </a:xfrm>
      </xdr:grpSpPr>
      <xdr:sp macro="" textlink="">
        <xdr:nvSpPr>
          <xdr:cNvPr id="1675" name="Line 3966">
            <a:extLst>
              <a:ext uri="{FF2B5EF4-FFF2-40B4-BE49-F238E27FC236}">
                <a16:creationId xmlns:a16="http://schemas.microsoft.com/office/drawing/2014/main" id="{09C1C726-628B-416E-87B7-6C4C6C065C9B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76" name="Line 3967">
            <a:extLst>
              <a:ext uri="{FF2B5EF4-FFF2-40B4-BE49-F238E27FC236}">
                <a16:creationId xmlns:a16="http://schemas.microsoft.com/office/drawing/2014/main" id="{0082FBB1-668E-41C2-9114-CEAA60168143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77" name="Line 3968">
            <a:extLst>
              <a:ext uri="{FF2B5EF4-FFF2-40B4-BE49-F238E27FC236}">
                <a16:creationId xmlns:a16="http://schemas.microsoft.com/office/drawing/2014/main" id="{A36FF15F-5BCE-4E14-98F4-7DD70E651EA9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78" name="Line 3969">
            <a:extLst>
              <a:ext uri="{FF2B5EF4-FFF2-40B4-BE49-F238E27FC236}">
                <a16:creationId xmlns:a16="http://schemas.microsoft.com/office/drawing/2014/main" id="{1FDD5685-7CE5-4EE8-A25F-112153C7D81C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79" name="Line 3970">
            <a:extLst>
              <a:ext uri="{FF2B5EF4-FFF2-40B4-BE49-F238E27FC236}">
                <a16:creationId xmlns:a16="http://schemas.microsoft.com/office/drawing/2014/main" id="{7B8BA16E-ABCF-42D3-8C9A-8D011EB90A81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80" name="Line 3971">
            <a:extLst>
              <a:ext uri="{FF2B5EF4-FFF2-40B4-BE49-F238E27FC236}">
                <a16:creationId xmlns:a16="http://schemas.microsoft.com/office/drawing/2014/main" id="{0D6FE3C0-324E-4DF9-BDE0-7C779D152A46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1681" name="Group 3972">
          <a:extLst>
            <a:ext uri="{FF2B5EF4-FFF2-40B4-BE49-F238E27FC236}">
              <a16:creationId xmlns:a16="http://schemas.microsoft.com/office/drawing/2014/main" id="{64E634FC-0650-4CFB-A44C-0840A11C506E}"/>
            </a:ext>
          </a:extLst>
        </xdr:cNvPr>
        <xdr:cNvGrpSpPr>
          <a:grpSpLocks/>
        </xdr:cNvGrpSpPr>
      </xdr:nvGrpSpPr>
      <xdr:grpSpPr bwMode="auto">
        <a:xfrm>
          <a:off x="556260" y="8199120"/>
          <a:ext cx="0" cy="0"/>
          <a:chOff x="567" y="754"/>
          <a:chExt cx="101" cy="5"/>
        </a:xfrm>
      </xdr:grpSpPr>
      <xdr:sp macro="" textlink="">
        <xdr:nvSpPr>
          <xdr:cNvPr id="1682" name="Line 3973">
            <a:extLst>
              <a:ext uri="{FF2B5EF4-FFF2-40B4-BE49-F238E27FC236}">
                <a16:creationId xmlns:a16="http://schemas.microsoft.com/office/drawing/2014/main" id="{6368A0B3-9A40-435C-8923-4B4409BEFE3D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83" name="Line 3974">
            <a:extLst>
              <a:ext uri="{FF2B5EF4-FFF2-40B4-BE49-F238E27FC236}">
                <a16:creationId xmlns:a16="http://schemas.microsoft.com/office/drawing/2014/main" id="{13555661-CDE2-4FAA-AE51-752D521FF67B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84" name="Line 3975">
            <a:extLst>
              <a:ext uri="{FF2B5EF4-FFF2-40B4-BE49-F238E27FC236}">
                <a16:creationId xmlns:a16="http://schemas.microsoft.com/office/drawing/2014/main" id="{77D445ED-6DAA-4312-8DA8-02BC9B158845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85" name="Line 3976">
            <a:extLst>
              <a:ext uri="{FF2B5EF4-FFF2-40B4-BE49-F238E27FC236}">
                <a16:creationId xmlns:a16="http://schemas.microsoft.com/office/drawing/2014/main" id="{85861E4C-655C-42A6-B0F4-FDFF2E3B47D4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86" name="Line 3977">
            <a:extLst>
              <a:ext uri="{FF2B5EF4-FFF2-40B4-BE49-F238E27FC236}">
                <a16:creationId xmlns:a16="http://schemas.microsoft.com/office/drawing/2014/main" id="{B9B4482F-8713-4D76-9641-10E753195B6D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87" name="Line 3978">
            <a:extLst>
              <a:ext uri="{FF2B5EF4-FFF2-40B4-BE49-F238E27FC236}">
                <a16:creationId xmlns:a16="http://schemas.microsoft.com/office/drawing/2014/main" id="{EEFAEE99-8CE7-4B7D-A109-CDD8BDCE4576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1688" name="Group 3979">
          <a:extLst>
            <a:ext uri="{FF2B5EF4-FFF2-40B4-BE49-F238E27FC236}">
              <a16:creationId xmlns:a16="http://schemas.microsoft.com/office/drawing/2014/main" id="{1DA9FE64-0211-4DB8-A4FB-A1F582F6B2BD}"/>
            </a:ext>
          </a:extLst>
        </xdr:cNvPr>
        <xdr:cNvGrpSpPr>
          <a:grpSpLocks/>
        </xdr:cNvGrpSpPr>
      </xdr:nvGrpSpPr>
      <xdr:grpSpPr bwMode="auto">
        <a:xfrm>
          <a:off x="556260" y="8199120"/>
          <a:ext cx="0" cy="0"/>
          <a:chOff x="567" y="754"/>
          <a:chExt cx="101" cy="5"/>
        </a:xfrm>
      </xdr:grpSpPr>
      <xdr:sp macro="" textlink="">
        <xdr:nvSpPr>
          <xdr:cNvPr id="1689" name="Line 3980">
            <a:extLst>
              <a:ext uri="{FF2B5EF4-FFF2-40B4-BE49-F238E27FC236}">
                <a16:creationId xmlns:a16="http://schemas.microsoft.com/office/drawing/2014/main" id="{A9A9FAC2-E079-4269-8299-161B5613CEB4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90" name="Line 3981">
            <a:extLst>
              <a:ext uri="{FF2B5EF4-FFF2-40B4-BE49-F238E27FC236}">
                <a16:creationId xmlns:a16="http://schemas.microsoft.com/office/drawing/2014/main" id="{44BC00D2-DCBE-4A10-9721-26AEF4D63C9A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91" name="Line 3982">
            <a:extLst>
              <a:ext uri="{FF2B5EF4-FFF2-40B4-BE49-F238E27FC236}">
                <a16:creationId xmlns:a16="http://schemas.microsoft.com/office/drawing/2014/main" id="{26339E12-46BA-44F8-87DD-EF242BBA2564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92" name="Line 3983">
            <a:extLst>
              <a:ext uri="{FF2B5EF4-FFF2-40B4-BE49-F238E27FC236}">
                <a16:creationId xmlns:a16="http://schemas.microsoft.com/office/drawing/2014/main" id="{F496F553-D1D0-424F-BFE4-55AEA098E6A9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93" name="Line 3984">
            <a:extLst>
              <a:ext uri="{FF2B5EF4-FFF2-40B4-BE49-F238E27FC236}">
                <a16:creationId xmlns:a16="http://schemas.microsoft.com/office/drawing/2014/main" id="{862E9F4D-2E85-4703-95A5-9DEAA1AC387C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94" name="Line 3985">
            <a:extLst>
              <a:ext uri="{FF2B5EF4-FFF2-40B4-BE49-F238E27FC236}">
                <a16:creationId xmlns:a16="http://schemas.microsoft.com/office/drawing/2014/main" id="{A9DC0CE0-ED52-4EC7-8968-302A536106D4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1695" name="Group 3986">
          <a:extLst>
            <a:ext uri="{FF2B5EF4-FFF2-40B4-BE49-F238E27FC236}">
              <a16:creationId xmlns:a16="http://schemas.microsoft.com/office/drawing/2014/main" id="{C2934E01-8349-4CFC-8E83-D5C475E132DF}"/>
            </a:ext>
          </a:extLst>
        </xdr:cNvPr>
        <xdr:cNvGrpSpPr>
          <a:grpSpLocks/>
        </xdr:cNvGrpSpPr>
      </xdr:nvGrpSpPr>
      <xdr:grpSpPr bwMode="auto">
        <a:xfrm>
          <a:off x="556260" y="8199120"/>
          <a:ext cx="0" cy="0"/>
          <a:chOff x="567" y="754"/>
          <a:chExt cx="101" cy="5"/>
        </a:xfrm>
      </xdr:grpSpPr>
      <xdr:sp macro="" textlink="">
        <xdr:nvSpPr>
          <xdr:cNvPr id="1696" name="Line 3987">
            <a:extLst>
              <a:ext uri="{FF2B5EF4-FFF2-40B4-BE49-F238E27FC236}">
                <a16:creationId xmlns:a16="http://schemas.microsoft.com/office/drawing/2014/main" id="{104E68E1-1A55-45EB-9DD1-744BF9056DBE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97" name="Line 3988">
            <a:extLst>
              <a:ext uri="{FF2B5EF4-FFF2-40B4-BE49-F238E27FC236}">
                <a16:creationId xmlns:a16="http://schemas.microsoft.com/office/drawing/2014/main" id="{A7A3435C-9E12-4B88-B388-A1E2C5CB368E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98" name="Line 3989">
            <a:extLst>
              <a:ext uri="{FF2B5EF4-FFF2-40B4-BE49-F238E27FC236}">
                <a16:creationId xmlns:a16="http://schemas.microsoft.com/office/drawing/2014/main" id="{8ACF4110-9248-4793-81A3-8A515A5F24EB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99" name="Line 3990">
            <a:extLst>
              <a:ext uri="{FF2B5EF4-FFF2-40B4-BE49-F238E27FC236}">
                <a16:creationId xmlns:a16="http://schemas.microsoft.com/office/drawing/2014/main" id="{EDFC87D6-F2DD-4130-8F59-2B3F93F4270B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00" name="Line 3991">
            <a:extLst>
              <a:ext uri="{FF2B5EF4-FFF2-40B4-BE49-F238E27FC236}">
                <a16:creationId xmlns:a16="http://schemas.microsoft.com/office/drawing/2014/main" id="{5F997891-7EF7-4FFF-BA63-01E23B08DF5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01" name="Line 3992">
            <a:extLst>
              <a:ext uri="{FF2B5EF4-FFF2-40B4-BE49-F238E27FC236}">
                <a16:creationId xmlns:a16="http://schemas.microsoft.com/office/drawing/2014/main" id="{BE9DA73F-3092-4496-8B29-77CEC58B95EE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1702" name="Group 3993">
          <a:extLst>
            <a:ext uri="{FF2B5EF4-FFF2-40B4-BE49-F238E27FC236}">
              <a16:creationId xmlns:a16="http://schemas.microsoft.com/office/drawing/2014/main" id="{413B2E81-A8D8-4BA0-B4CE-AD5213A42B61}"/>
            </a:ext>
          </a:extLst>
        </xdr:cNvPr>
        <xdr:cNvGrpSpPr>
          <a:grpSpLocks/>
        </xdr:cNvGrpSpPr>
      </xdr:nvGrpSpPr>
      <xdr:grpSpPr bwMode="auto">
        <a:xfrm>
          <a:off x="556260" y="8199120"/>
          <a:ext cx="0" cy="0"/>
          <a:chOff x="567" y="754"/>
          <a:chExt cx="101" cy="5"/>
        </a:xfrm>
      </xdr:grpSpPr>
      <xdr:sp macro="" textlink="">
        <xdr:nvSpPr>
          <xdr:cNvPr id="1703" name="Line 3994">
            <a:extLst>
              <a:ext uri="{FF2B5EF4-FFF2-40B4-BE49-F238E27FC236}">
                <a16:creationId xmlns:a16="http://schemas.microsoft.com/office/drawing/2014/main" id="{AC4926BB-9C62-466E-8C13-C98A0F92B775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04" name="Line 3995">
            <a:extLst>
              <a:ext uri="{FF2B5EF4-FFF2-40B4-BE49-F238E27FC236}">
                <a16:creationId xmlns:a16="http://schemas.microsoft.com/office/drawing/2014/main" id="{59BB08DA-8274-488F-8C18-6EE1EEDCE1D8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05" name="Line 3996">
            <a:extLst>
              <a:ext uri="{FF2B5EF4-FFF2-40B4-BE49-F238E27FC236}">
                <a16:creationId xmlns:a16="http://schemas.microsoft.com/office/drawing/2014/main" id="{EE81B014-9921-4B12-AEF0-682E98E88983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06" name="Line 3997">
            <a:extLst>
              <a:ext uri="{FF2B5EF4-FFF2-40B4-BE49-F238E27FC236}">
                <a16:creationId xmlns:a16="http://schemas.microsoft.com/office/drawing/2014/main" id="{A9F75D73-35F9-4F09-BAA2-9AA6984B1237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07" name="Line 3998">
            <a:extLst>
              <a:ext uri="{FF2B5EF4-FFF2-40B4-BE49-F238E27FC236}">
                <a16:creationId xmlns:a16="http://schemas.microsoft.com/office/drawing/2014/main" id="{C9A354C1-8ADE-4205-B6ED-873879DE7FD4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08" name="Line 3999">
            <a:extLst>
              <a:ext uri="{FF2B5EF4-FFF2-40B4-BE49-F238E27FC236}">
                <a16:creationId xmlns:a16="http://schemas.microsoft.com/office/drawing/2014/main" id="{36E12B54-AAD3-46D7-B6B4-96598101314E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1709" name="Group 4000">
          <a:extLst>
            <a:ext uri="{FF2B5EF4-FFF2-40B4-BE49-F238E27FC236}">
              <a16:creationId xmlns:a16="http://schemas.microsoft.com/office/drawing/2014/main" id="{55116994-1D6A-49DB-88E3-27B1C3450422}"/>
            </a:ext>
          </a:extLst>
        </xdr:cNvPr>
        <xdr:cNvGrpSpPr>
          <a:grpSpLocks/>
        </xdr:cNvGrpSpPr>
      </xdr:nvGrpSpPr>
      <xdr:grpSpPr bwMode="auto">
        <a:xfrm>
          <a:off x="556260" y="8199120"/>
          <a:ext cx="0" cy="0"/>
          <a:chOff x="567" y="754"/>
          <a:chExt cx="101" cy="5"/>
        </a:xfrm>
      </xdr:grpSpPr>
      <xdr:sp macro="" textlink="">
        <xdr:nvSpPr>
          <xdr:cNvPr id="1710" name="Line 4001">
            <a:extLst>
              <a:ext uri="{FF2B5EF4-FFF2-40B4-BE49-F238E27FC236}">
                <a16:creationId xmlns:a16="http://schemas.microsoft.com/office/drawing/2014/main" id="{93707C98-BB05-4BC8-9131-FE248BB17487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11" name="Line 4002">
            <a:extLst>
              <a:ext uri="{FF2B5EF4-FFF2-40B4-BE49-F238E27FC236}">
                <a16:creationId xmlns:a16="http://schemas.microsoft.com/office/drawing/2014/main" id="{3941656C-2256-4497-8E95-6C199D33547F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12" name="Line 4003">
            <a:extLst>
              <a:ext uri="{FF2B5EF4-FFF2-40B4-BE49-F238E27FC236}">
                <a16:creationId xmlns:a16="http://schemas.microsoft.com/office/drawing/2014/main" id="{BD30AF05-47DD-46FA-A9B7-C5D738E81E1D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13" name="Line 4004">
            <a:extLst>
              <a:ext uri="{FF2B5EF4-FFF2-40B4-BE49-F238E27FC236}">
                <a16:creationId xmlns:a16="http://schemas.microsoft.com/office/drawing/2014/main" id="{4B728ADA-A5BA-4245-B6EF-E882971ADFDC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14" name="Line 4005">
            <a:extLst>
              <a:ext uri="{FF2B5EF4-FFF2-40B4-BE49-F238E27FC236}">
                <a16:creationId xmlns:a16="http://schemas.microsoft.com/office/drawing/2014/main" id="{C9E32FCD-3306-4967-8E65-B89B0A1DCF0D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15" name="Line 4006">
            <a:extLst>
              <a:ext uri="{FF2B5EF4-FFF2-40B4-BE49-F238E27FC236}">
                <a16:creationId xmlns:a16="http://schemas.microsoft.com/office/drawing/2014/main" id="{98E4DA9E-AE3E-4254-91A6-4E5AA6907DC3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1716" name="Group 4007">
          <a:extLst>
            <a:ext uri="{FF2B5EF4-FFF2-40B4-BE49-F238E27FC236}">
              <a16:creationId xmlns:a16="http://schemas.microsoft.com/office/drawing/2014/main" id="{C1E0393D-A2AD-42F1-BA3E-96674FD3E6E1}"/>
            </a:ext>
          </a:extLst>
        </xdr:cNvPr>
        <xdr:cNvGrpSpPr>
          <a:grpSpLocks/>
        </xdr:cNvGrpSpPr>
      </xdr:nvGrpSpPr>
      <xdr:grpSpPr bwMode="auto">
        <a:xfrm>
          <a:off x="556260" y="8199120"/>
          <a:ext cx="0" cy="0"/>
          <a:chOff x="567" y="754"/>
          <a:chExt cx="101" cy="5"/>
        </a:xfrm>
      </xdr:grpSpPr>
      <xdr:sp macro="" textlink="">
        <xdr:nvSpPr>
          <xdr:cNvPr id="1717" name="Line 4008">
            <a:extLst>
              <a:ext uri="{FF2B5EF4-FFF2-40B4-BE49-F238E27FC236}">
                <a16:creationId xmlns:a16="http://schemas.microsoft.com/office/drawing/2014/main" id="{AE7DDDEA-1AF9-4506-8216-2813311B744D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18" name="Line 4009">
            <a:extLst>
              <a:ext uri="{FF2B5EF4-FFF2-40B4-BE49-F238E27FC236}">
                <a16:creationId xmlns:a16="http://schemas.microsoft.com/office/drawing/2014/main" id="{82D09FF2-76E7-491B-8A7E-659ACC2F2DC6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19" name="Line 4010">
            <a:extLst>
              <a:ext uri="{FF2B5EF4-FFF2-40B4-BE49-F238E27FC236}">
                <a16:creationId xmlns:a16="http://schemas.microsoft.com/office/drawing/2014/main" id="{1DEEF89C-2DA2-49D1-8E8B-F4313CF6D124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20" name="Line 4011">
            <a:extLst>
              <a:ext uri="{FF2B5EF4-FFF2-40B4-BE49-F238E27FC236}">
                <a16:creationId xmlns:a16="http://schemas.microsoft.com/office/drawing/2014/main" id="{861D13F7-2786-479B-9698-BCC134A3AA38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21" name="Line 4012">
            <a:extLst>
              <a:ext uri="{FF2B5EF4-FFF2-40B4-BE49-F238E27FC236}">
                <a16:creationId xmlns:a16="http://schemas.microsoft.com/office/drawing/2014/main" id="{6E819879-6FB5-48F7-B907-FF76DD33EF84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22" name="Line 4013">
            <a:extLst>
              <a:ext uri="{FF2B5EF4-FFF2-40B4-BE49-F238E27FC236}">
                <a16:creationId xmlns:a16="http://schemas.microsoft.com/office/drawing/2014/main" id="{DF9E73D8-D4E5-4A4B-9D59-991DF1B80764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1723" name="Group 4014">
          <a:extLst>
            <a:ext uri="{FF2B5EF4-FFF2-40B4-BE49-F238E27FC236}">
              <a16:creationId xmlns:a16="http://schemas.microsoft.com/office/drawing/2014/main" id="{F6730577-094C-4A49-BFB0-637703FB74E9}"/>
            </a:ext>
          </a:extLst>
        </xdr:cNvPr>
        <xdr:cNvGrpSpPr>
          <a:grpSpLocks/>
        </xdr:cNvGrpSpPr>
      </xdr:nvGrpSpPr>
      <xdr:grpSpPr bwMode="auto">
        <a:xfrm>
          <a:off x="556260" y="8199120"/>
          <a:ext cx="0" cy="0"/>
          <a:chOff x="567" y="754"/>
          <a:chExt cx="101" cy="5"/>
        </a:xfrm>
      </xdr:grpSpPr>
      <xdr:sp macro="" textlink="">
        <xdr:nvSpPr>
          <xdr:cNvPr id="1724" name="Line 4015">
            <a:extLst>
              <a:ext uri="{FF2B5EF4-FFF2-40B4-BE49-F238E27FC236}">
                <a16:creationId xmlns:a16="http://schemas.microsoft.com/office/drawing/2014/main" id="{401B7C84-DC89-49BD-AE05-51C207E81A91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25" name="Line 4016">
            <a:extLst>
              <a:ext uri="{FF2B5EF4-FFF2-40B4-BE49-F238E27FC236}">
                <a16:creationId xmlns:a16="http://schemas.microsoft.com/office/drawing/2014/main" id="{847C8C29-873F-4F30-8550-797EAA530227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26" name="Line 4017">
            <a:extLst>
              <a:ext uri="{FF2B5EF4-FFF2-40B4-BE49-F238E27FC236}">
                <a16:creationId xmlns:a16="http://schemas.microsoft.com/office/drawing/2014/main" id="{49B98570-AF96-478A-A15E-F51B90BB28B2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27" name="Line 4018">
            <a:extLst>
              <a:ext uri="{FF2B5EF4-FFF2-40B4-BE49-F238E27FC236}">
                <a16:creationId xmlns:a16="http://schemas.microsoft.com/office/drawing/2014/main" id="{39E67AA6-11E6-4B50-A066-9D37651BDC2F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28" name="Line 4019">
            <a:extLst>
              <a:ext uri="{FF2B5EF4-FFF2-40B4-BE49-F238E27FC236}">
                <a16:creationId xmlns:a16="http://schemas.microsoft.com/office/drawing/2014/main" id="{545A6D07-A3E2-4D6A-BD65-A7C19A7D180A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29" name="Line 4020">
            <a:extLst>
              <a:ext uri="{FF2B5EF4-FFF2-40B4-BE49-F238E27FC236}">
                <a16:creationId xmlns:a16="http://schemas.microsoft.com/office/drawing/2014/main" id="{636AD12F-98E3-45C1-88E1-3B3AF2B298EE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1730" name="Group 4021">
          <a:extLst>
            <a:ext uri="{FF2B5EF4-FFF2-40B4-BE49-F238E27FC236}">
              <a16:creationId xmlns:a16="http://schemas.microsoft.com/office/drawing/2014/main" id="{58FAA49B-6E56-497A-889C-BF1B86449235}"/>
            </a:ext>
          </a:extLst>
        </xdr:cNvPr>
        <xdr:cNvGrpSpPr>
          <a:grpSpLocks/>
        </xdr:cNvGrpSpPr>
      </xdr:nvGrpSpPr>
      <xdr:grpSpPr bwMode="auto">
        <a:xfrm>
          <a:off x="556260" y="8199120"/>
          <a:ext cx="0" cy="0"/>
          <a:chOff x="567" y="754"/>
          <a:chExt cx="101" cy="5"/>
        </a:xfrm>
      </xdr:grpSpPr>
      <xdr:sp macro="" textlink="">
        <xdr:nvSpPr>
          <xdr:cNvPr id="1731" name="Line 4022">
            <a:extLst>
              <a:ext uri="{FF2B5EF4-FFF2-40B4-BE49-F238E27FC236}">
                <a16:creationId xmlns:a16="http://schemas.microsoft.com/office/drawing/2014/main" id="{2829BBD3-30D6-4574-AB8E-81CACB4D0337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32" name="Line 4023">
            <a:extLst>
              <a:ext uri="{FF2B5EF4-FFF2-40B4-BE49-F238E27FC236}">
                <a16:creationId xmlns:a16="http://schemas.microsoft.com/office/drawing/2014/main" id="{1E1B85A1-2DB6-471D-9F9C-32511FD352D4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33" name="Line 4024">
            <a:extLst>
              <a:ext uri="{FF2B5EF4-FFF2-40B4-BE49-F238E27FC236}">
                <a16:creationId xmlns:a16="http://schemas.microsoft.com/office/drawing/2014/main" id="{A38D9BE4-89EB-4CD6-BA63-790789B6F82B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34" name="Line 4025">
            <a:extLst>
              <a:ext uri="{FF2B5EF4-FFF2-40B4-BE49-F238E27FC236}">
                <a16:creationId xmlns:a16="http://schemas.microsoft.com/office/drawing/2014/main" id="{5BE1C0A8-716D-4B87-BF76-4C1B7F0F6B39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35" name="Line 4026">
            <a:extLst>
              <a:ext uri="{FF2B5EF4-FFF2-40B4-BE49-F238E27FC236}">
                <a16:creationId xmlns:a16="http://schemas.microsoft.com/office/drawing/2014/main" id="{8645D9B4-C4D2-43AF-9CC6-4806A339BA3A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36" name="Line 4027">
            <a:extLst>
              <a:ext uri="{FF2B5EF4-FFF2-40B4-BE49-F238E27FC236}">
                <a16:creationId xmlns:a16="http://schemas.microsoft.com/office/drawing/2014/main" id="{14DDA744-3C2C-4F35-9F34-7F9342354EFB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1737" name="Group 4028">
          <a:extLst>
            <a:ext uri="{FF2B5EF4-FFF2-40B4-BE49-F238E27FC236}">
              <a16:creationId xmlns:a16="http://schemas.microsoft.com/office/drawing/2014/main" id="{53E01BC4-A87C-4DD4-9E4E-8AC9E4B296EA}"/>
            </a:ext>
          </a:extLst>
        </xdr:cNvPr>
        <xdr:cNvGrpSpPr>
          <a:grpSpLocks/>
        </xdr:cNvGrpSpPr>
      </xdr:nvGrpSpPr>
      <xdr:grpSpPr bwMode="auto">
        <a:xfrm>
          <a:off x="556260" y="8199120"/>
          <a:ext cx="0" cy="0"/>
          <a:chOff x="567" y="754"/>
          <a:chExt cx="101" cy="5"/>
        </a:xfrm>
      </xdr:grpSpPr>
      <xdr:sp macro="" textlink="">
        <xdr:nvSpPr>
          <xdr:cNvPr id="1738" name="Line 4029">
            <a:extLst>
              <a:ext uri="{FF2B5EF4-FFF2-40B4-BE49-F238E27FC236}">
                <a16:creationId xmlns:a16="http://schemas.microsoft.com/office/drawing/2014/main" id="{6BC8F550-860B-4B7F-8AA1-2FDB611E66ED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39" name="Line 4030">
            <a:extLst>
              <a:ext uri="{FF2B5EF4-FFF2-40B4-BE49-F238E27FC236}">
                <a16:creationId xmlns:a16="http://schemas.microsoft.com/office/drawing/2014/main" id="{F963856E-9F04-4FDB-B79A-BAE1145799D8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40" name="Line 4031">
            <a:extLst>
              <a:ext uri="{FF2B5EF4-FFF2-40B4-BE49-F238E27FC236}">
                <a16:creationId xmlns:a16="http://schemas.microsoft.com/office/drawing/2014/main" id="{27FC7CE7-B272-4C30-A27E-E9502434A8EA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41" name="Line 4032">
            <a:extLst>
              <a:ext uri="{FF2B5EF4-FFF2-40B4-BE49-F238E27FC236}">
                <a16:creationId xmlns:a16="http://schemas.microsoft.com/office/drawing/2014/main" id="{3E065B62-07B6-4037-9413-83184C5A282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42" name="Line 4033">
            <a:extLst>
              <a:ext uri="{FF2B5EF4-FFF2-40B4-BE49-F238E27FC236}">
                <a16:creationId xmlns:a16="http://schemas.microsoft.com/office/drawing/2014/main" id="{AF74FB16-A15A-44C4-8B79-B00547FDF407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43" name="Line 4034">
            <a:extLst>
              <a:ext uri="{FF2B5EF4-FFF2-40B4-BE49-F238E27FC236}">
                <a16:creationId xmlns:a16="http://schemas.microsoft.com/office/drawing/2014/main" id="{8A471617-C3C5-484C-8672-D3E2DF54F183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1744" name="Group 4035">
          <a:extLst>
            <a:ext uri="{FF2B5EF4-FFF2-40B4-BE49-F238E27FC236}">
              <a16:creationId xmlns:a16="http://schemas.microsoft.com/office/drawing/2014/main" id="{3E1E960B-A44E-49F6-814F-4CD5D2A9E2C9}"/>
            </a:ext>
          </a:extLst>
        </xdr:cNvPr>
        <xdr:cNvGrpSpPr>
          <a:grpSpLocks/>
        </xdr:cNvGrpSpPr>
      </xdr:nvGrpSpPr>
      <xdr:grpSpPr bwMode="auto">
        <a:xfrm>
          <a:off x="556260" y="8199120"/>
          <a:ext cx="0" cy="0"/>
          <a:chOff x="567" y="754"/>
          <a:chExt cx="101" cy="5"/>
        </a:xfrm>
      </xdr:grpSpPr>
      <xdr:sp macro="" textlink="">
        <xdr:nvSpPr>
          <xdr:cNvPr id="1745" name="Line 4036">
            <a:extLst>
              <a:ext uri="{FF2B5EF4-FFF2-40B4-BE49-F238E27FC236}">
                <a16:creationId xmlns:a16="http://schemas.microsoft.com/office/drawing/2014/main" id="{0AB0600A-B785-435C-B64A-60A3A2551D6D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46" name="Line 4037">
            <a:extLst>
              <a:ext uri="{FF2B5EF4-FFF2-40B4-BE49-F238E27FC236}">
                <a16:creationId xmlns:a16="http://schemas.microsoft.com/office/drawing/2014/main" id="{8EC3A531-0F68-4EB6-A5AE-A9FDF054177E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47" name="Line 4038">
            <a:extLst>
              <a:ext uri="{FF2B5EF4-FFF2-40B4-BE49-F238E27FC236}">
                <a16:creationId xmlns:a16="http://schemas.microsoft.com/office/drawing/2014/main" id="{3AD57C76-7F0C-472E-96F9-2CF8DF16451A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48" name="Line 4039">
            <a:extLst>
              <a:ext uri="{FF2B5EF4-FFF2-40B4-BE49-F238E27FC236}">
                <a16:creationId xmlns:a16="http://schemas.microsoft.com/office/drawing/2014/main" id="{AC33F8D9-6582-4D42-8608-C88DD842BA58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49" name="Line 4040">
            <a:extLst>
              <a:ext uri="{FF2B5EF4-FFF2-40B4-BE49-F238E27FC236}">
                <a16:creationId xmlns:a16="http://schemas.microsoft.com/office/drawing/2014/main" id="{4CEA824D-6B69-4FAD-A5BB-0969E9902D6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50" name="Line 4041">
            <a:extLst>
              <a:ext uri="{FF2B5EF4-FFF2-40B4-BE49-F238E27FC236}">
                <a16:creationId xmlns:a16="http://schemas.microsoft.com/office/drawing/2014/main" id="{77BDEC60-CEA6-4B40-881A-A42F7FACF134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1751" name="Group 4042">
          <a:extLst>
            <a:ext uri="{FF2B5EF4-FFF2-40B4-BE49-F238E27FC236}">
              <a16:creationId xmlns:a16="http://schemas.microsoft.com/office/drawing/2014/main" id="{7A424039-3295-44C2-955B-D7763C1E7A1C}"/>
            </a:ext>
          </a:extLst>
        </xdr:cNvPr>
        <xdr:cNvGrpSpPr>
          <a:grpSpLocks/>
        </xdr:cNvGrpSpPr>
      </xdr:nvGrpSpPr>
      <xdr:grpSpPr bwMode="auto">
        <a:xfrm>
          <a:off x="556260" y="8199120"/>
          <a:ext cx="0" cy="0"/>
          <a:chOff x="567" y="754"/>
          <a:chExt cx="101" cy="5"/>
        </a:xfrm>
      </xdr:grpSpPr>
      <xdr:sp macro="" textlink="">
        <xdr:nvSpPr>
          <xdr:cNvPr id="1752" name="Line 4043">
            <a:extLst>
              <a:ext uri="{FF2B5EF4-FFF2-40B4-BE49-F238E27FC236}">
                <a16:creationId xmlns:a16="http://schemas.microsoft.com/office/drawing/2014/main" id="{7F22C72F-897E-41E0-A86A-B7F089CEA596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53" name="Line 4044">
            <a:extLst>
              <a:ext uri="{FF2B5EF4-FFF2-40B4-BE49-F238E27FC236}">
                <a16:creationId xmlns:a16="http://schemas.microsoft.com/office/drawing/2014/main" id="{E8808CD1-8714-4765-A203-4E374A17ADC9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54" name="Line 4045">
            <a:extLst>
              <a:ext uri="{FF2B5EF4-FFF2-40B4-BE49-F238E27FC236}">
                <a16:creationId xmlns:a16="http://schemas.microsoft.com/office/drawing/2014/main" id="{03FF7273-2CAB-40A9-A81A-8B760199D582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55" name="Line 4046">
            <a:extLst>
              <a:ext uri="{FF2B5EF4-FFF2-40B4-BE49-F238E27FC236}">
                <a16:creationId xmlns:a16="http://schemas.microsoft.com/office/drawing/2014/main" id="{57965CE0-829A-4CEC-8A1A-D66AAA3DCD7C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56" name="Line 4047">
            <a:extLst>
              <a:ext uri="{FF2B5EF4-FFF2-40B4-BE49-F238E27FC236}">
                <a16:creationId xmlns:a16="http://schemas.microsoft.com/office/drawing/2014/main" id="{49202C55-CCF7-4B1A-9390-29EC356BEF6A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57" name="Line 4048">
            <a:extLst>
              <a:ext uri="{FF2B5EF4-FFF2-40B4-BE49-F238E27FC236}">
                <a16:creationId xmlns:a16="http://schemas.microsoft.com/office/drawing/2014/main" id="{CF0C5651-FAEC-42F6-811F-65AA2BC4211F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1758" name="Group 4049">
          <a:extLst>
            <a:ext uri="{FF2B5EF4-FFF2-40B4-BE49-F238E27FC236}">
              <a16:creationId xmlns:a16="http://schemas.microsoft.com/office/drawing/2014/main" id="{4A7D359F-4287-4014-BA14-68CCB320D85C}"/>
            </a:ext>
          </a:extLst>
        </xdr:cNvPr>
        <xdr:cNvGrpSpPr>
          <a:grpSpLocks/>
        </xdr:cNvGrpSpPr>
      </xdr:nvGrpSpPr>
      <xdr:grpSpPr bwMode="auto">
        <a:xfrm>
          <a:off x="556260" y="8199120"/>
          <a:ext cx="0" cy="0"/>
          <a:chOff x="567" y="754"/>
          <a:chExt cx="101" cy="5"/>
        </a:xfrm>
      </xdr:grpSpPr>
      <xdr:sp macro="" textlink="">
        <xdr:nvSpPr>
          <xdr:cNvPr id="1759" name="Line 4050">
            <a:extLst>
              <a:ext uri="{FF2B5EF4-FFF2-40B4-BE49-F238E27FC236}">
                <a16:creationId xmlns:a16="http://schemas.microsoft.com/office/drawing/2014/main" id="{6813E396-ED32-4FE1-A470-1A3A8BB9F5F8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60" name="Line 4051">
            <a:extLst>
              <a:ext uri="{FF2B5EF4-FFF2-40B4-BE49-F238E27FC236}">
                <a16:creationId xmlns:a16="http://schemas.microsoft.com/office/drawing/2014/main" id="{77FFE267-2215-40CF-A370-50C723CBCB6F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61" name="Line 4052">
            <a:extLst>
              <a:ext uri="{FF2B5EF4-FFF2-40B4-BE49-F238E27FC236}">
                <a16:creationId xmlns:a16="http://schemas.microsoft.com/office/drawing/2014/main" id="{CB522059-A1ED-4CAC-AD79-146447D69DBC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62" name="Line 4053">
            <a:extLst>
              <a:ext uri="{FF2B5EF4-FFF2-40B4-BE49-F238E27FC236}">
                <a16:creationId xmlns:a16="http://schemas.microsoft.com/office/drawing/2014/main" id="{1E07A163-6ABE-4C50-8F42-051F4D87C0A8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63" name="Line 4054">
            <a:extLst>
              <a:ext uri="{FF2B5EF4-FFF2-40B4-BE49-F238E27FC236}">
                <a16:creationId xmlns:a16="http://schemas.microsoft.com/office/drawing/2014/main" id="{B0C8F4CE-9737-46CF-9E61-04F64F2A8F7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64" name="Line 4055">
            <a:extLst>
              <a:ext uri="{FF2B5EF4-FFF2-40B4-BE49-F238E27FC236}">
                <a16:creationId xmlns:a16="http://schemas.microsoft.com/office/drawing/2014/main" id="{E52AA251-4829-4A6A-9D1D-126B214FA112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1765" name="Group 4056">
          <a:extLst>
            <a:ext uri="{FF2B5EF4-FFF2-40B4-BE49-F238E27FC236}">
              <a16:creationId xmlns:a16="http://schemas.microsoft.com/office/drawing/2014/main" id="{8F56ED30-117F-46C4-9E31-3C1536401562}"/>
            </a:ext>
          </a:extLst>
        </xdr:cNvPr>
        <xdr:cNvGrpSpPr>
          <a:grpSpLocks/>
        </xdr:cNvGrpSpPr>
      </xdr:nvGrpSpPr>
      <xdr:grpSpPr bwMode="auto">
        <a:xfrm>
          <a:off x="556260" y="8199120"/>
          <a:ext cx="0" cy="0"/>
          <a:chOff x="567" y="754"/>
          <a:chExt cx="101" cy="5"/>
        </a:xfrm>
      </xdr:grpSpPr>
      <xdr:sp macro="" textlink="">
        <xdr:nvSpPr>
          <xdr:cNvPr id="1766" name="Line 4057">
            <a:extLst>
              <a:ext uri="{FF2B5EF4-FFF2-40B4-BE49-F238E27FC236}">
                <a16:creationId xmlns:a16="http://schemas.microsoft.com/office/drawing/2014/main" id="{BD3B2666-49A1-475B-9589-C43BD86E8E1A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67" name="Line 4058">
            <a:extLst>
              <a:ext uri="{FF2B5EF4-FFF2-40B4-BE49-F238E27FC236}">
                <a16:creationId xmlns:a16="http://schemas.microsoft.com/office/drawing/2014/main" id="{DC6C15DA-94B3-4361-8438-846DDB239F0F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68" name="Line 4059">
            <a:extLst>
              <a:ext uri="{FF2B5EF4-FFF2-40B4-BE49-F238E27FC236}">
                <a16:creationId xmlns:a16="http://schemas.microsoft.com/office/drawing/2014/main" id="{3D8561C4-1726-4241-9314-F7E691F9D442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69" name="Line 4060">
            <a:extLst>
              <a:ext uri="{FF2B5EF4-FFF2-40B4-BE49-F238E27FC236}">
                <a16:creationId xmlns:a16="http://schemas.microsoft.com/office/drawing/2014/main" id="{1DDE06E5-133C-4FA8-B9CB-252724F4D863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70" name="Line 4061">
            <a:extLst>
              <a:ext uri="{FF2B5EF4-FFF2-40B4-BE49-F238E27FC236}">
                <a16:creationId xmlns:a16="http://schemas.microsoft.com/office/drawing/2014/main" id="{946C7A99-0D3E-48CD-A366-0DBE54713877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71" name="Line 4062">
            <a:extLst>
              <a:ext uri="{FF2B5EF4-FFF2-40B4-BE49-F238E27FC236}">
                <a16:creationId xmlns:a16="http://schemas.microsoft.com/office/drawing/2014/main" id="{C238E339-1F3D-40F5-A595-8330750D15C7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1772" name="Group 4063">
          <a:extLst>
            <a:ext uri="{FF2B5EF4-FFF2-40B4-BE49-F238E27FC236}">
              <a16:creationId xmlns:a16="http://schemas.microsoft.com/office/drawing/2014/main" id="{2BE37526-48B8-432A-BEDF-571DEA118F9C}"/>
            </a:ext>
          </a:extLst>
        </xdr:cNvPr>
        <xdr:cNvGrpSpPr>
          <a:grpSpLocks/>
        </xdr:cNvGrpSpPr>
      </xdr:nvGrpSpPr>
      <xdr:grpSpPr bwMode="auto">
        <a:xfrm>
          <a:off x="556260" y="8199120"/>
          <a:ext cx="0" cy="0"/>
          <a:chOff x="567" y="754"/>
          <a:chExt cx="101" cy="5"/>
        </a:xfrm>
      </xdr:grpSpPr>
      <xdr:sp macro="" textlink="">
        <xdr:nvSpPr>
          <xdr:cNvPr id="1773" name="Line 4064">
            <a:extLst>
              <a:ext uri="{FF2B5EF4-FFF2-40B4-BE49-F238E27FC236}">
                <a16:creationId xmlns:a16="http://schemas.microsoft.com/office/drawing/2014/main" id="{787934D0-F0ED-4E5A-BAA8-3AC4DC6FF335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74" name="Line 4065">
            <a:extLst>
              <a:ext uri="{FF2B5EF4-FFF2-40B4-BE49-F238E27FC236}">
                <a16:creationId xmlns:a16="http://schemas.microsoft.com/office/drawing/2014/main" id="{DB03150B-99C5-4D1B-A177-15FE83A3A1E5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75" name="Line 4066">
            <a:extLst>
              <a:ext uri="{FF2B5EF4-FFF2-40B4-BE49-F238E27FC236}">
                <a16:creationId xmlns:a16="http://schemas.microsoft.com/office/drawing/2014/main" id="{657CB56B-33B0-42AA-AF71-1C52289A1E51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76" name="Line 4067">
            <a:extLst>
              <a:ext uri="{FF2B5EF4-FFF2-40B4-BE49-F238E27FC236}">
                <a16:creationId xmlns:a16="http://schemas.microsoft.com/office/drawing/2014/main" id="{BCB5AA57-5DCB-4BD6-BB90-C3AD479EFAA1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77" name="Line 4068">
            <a:extLst>
              <a:ext uri="{FF2B5EF4-FFF2-40B4-BE49-F238E27FC236}">
                <a16:creationId xmlns:a16="http://schemas.microsoft.com/office/drawing/2014/main" id="{DA37FA1A-9DE9-4815-961A-182B312C458F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78" name="Line 4069">
            <a:extLst>
              <a:ext uri="{FF2B5EF4-FFF2-40B4-BE49-F238E27FC236}">
                <a16:creationId xmlns:a16="http://schemas.microsoft.com/office/drawing/2014/main" id="{8C03C7F1-D92C-429E-8476-DE2DF1F56486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1779" name="Group 4070">
          <a:extLst>
            <a:ext uri="{FF2B5EF4-FFF2-40B4-BE49-F238E27FC236}">
              <a16:creationId xmlns:a16="http://schemas.microsoft.com/office/drawing/2014/main" id="{83D1B854-4189-48BD-B073-95EC2063E2A0}"/>
            </a:ext>
          </a:extLst>
        </xdr:cNvPr>
        <xdr:cNvGrpSpPr>
          <a:grpSpLocks/>
        </xdr:cNvGrpSpPr>
      </xdr:nvGrpSpPr>
      <xdr:grpSpPr bwMode="auto">
        <a:xfrm>
          <a:off x="556260" y="8199120"/>
          <a:ext cx="0" cy="0"/>
          <a:chOff x="567" y="754"/>
          <a:chExt cx="101" cy="5"/>
        </a:xfrm>
      </xdr:grpSpPr>
      <xdr:sp macro="" textlink="">
        <xdr:nvSpPr>
          <xdr:cNvPr id="1780" name="Line 4071">
            <a:extLst>
              <a:ext uri="{FF2B5EF4-FFF2-40B4-BE49-F238E27FC236}">
                <a16:creationId xmlns:a16="http://schemas.microsoft.com/office/drawing/2014/main" id="{032E547C-68AF-49FD-9765-6736CB04C9CA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81" name="Line 4072">
            <a:extLst>
              <a:ext uri="{FF2B5EF4-FFF2-40B4-BE49-F238E27FC236}">
                <a16:creationId xmlns:a16="http://schemas.microsoft.com/office/drawing/2014/main" id="{2994D11D-0C63-417D-A04F-3B730CCA3679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82" name="Line 4073">
            <a:extLst>
              <a:ext uri="{FF2B5EF4-FFF2-40B4-BE49-F238E27FC236}">
                <a16:creationId xmlns:a16="http://schemas.microsoft.com/office/drawing/2014/main" id="{B407E6C0-B30D-4481-8D5D-B3C2416F48DF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83" name="Line 4074">
            <a:extLst>
              <a:ext uri="{FF2B5EF4-FFF2-40B4-BE49-F238E27FC236}">
                <a16:creationId xmlns:a16="http://schemas.microsoft.com/office/drawing/2014/main" id="{124DE024-E3A3-4F1A-A8B1-8B299CCE90A2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84" name="Line 4075">
            <a:extLst>
              <a:ext uri="{FF2B5EF4-FFF2-40B4-BE49-F238E27FC236}">
                <a16:creationId xmlns:a16="http://schemas.microsoft.com/office/drawing/2014/main" id="{37FE556C-BE59-474D-906A-5CAB9F4A2F8B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85" name="Line 4076">
            <a:extLst>
              <a:ext uri="{FF2B5EF4-FFF2-40B4-BE49-F238E27FC236}">
                <a16:creationId xmlns:a16="http://schemas.microsoft.com/office/drawing/2014/main" id="{B1244528-C9E6-456C-A036-DF38557CE7AA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1786" name="Group 4077">
          <a:extLst>
            <a:ext uri="{FF2B5EF4-FFF2-40B4-BE49-F238E27FC236}">
              <a16:creationId xmlns:a16="http://schemas.microsoft.com/office/drawing/2014/main" id="{73469F8B-D3C0-4DEB-B7D8-2B0E8B5B0ABC}"/>
            </a:ext>
          </a:extLst>
        </xdr:cNvPr>
        <xdr:cNvGrpSpPr>
          <a:grpSpLocks/>
        </xdr:cNvGrpSpPr>
      </xdr:nvGrpSpPr>
      <xdr:grpSpPr bwMode="auto">
        <a:xfrm>
          <a:off x="556260" y="8199120"/>
          <a:ext cx="0" cy="0"/>
          <a:chOff x="567" y="754"/>
          <a:chExt cx="101" cy="5"/>
        </a:xfrm>
      </xdr:grpSpPr>
      <xdr:sp macro="" textlink="">
        <xdr:nvSpPr>
          <xdr:cNvPr id="1787" name="Line 4078">
            <a:extLst>
              <a:ext uri="{FF2B5EF4-FFF2-40B4-BE49-F238E27FC236}">
                <a16:creationId xmlns:a16="http://schemas.microsoft.com/office/drawing/2014/main" id="{D240E0FF-1C83-4127-9F24-C9F851BCF0C1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88" name="Line 4079">
            <a:extLst>
              <a:ext uri="{FF2B5EF4-FFF2-40B4-BE49-F238E27FC236}">
                <a16:creationId xmlns:a16="http://schemas.microsoft.com/office/drawing/2014/main" id="{8FBE81D3-05D9-4289-891C-DB11C6B5F65C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89" name="Line 4080">
            <a:extLst>
              <a:ext uri="{FF2B5EF4-FFF2-40B4-BE49-F238E27FC236}">
                <a16:creationId xmlns:a16="http://schemas.microsoft.com/office/drawing/2014/main" id="{25188504-4FD6-412C-BB82-2B1086FB19ED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90" name="Line 4081">
            <a:extLst>
              <a:ext uri="{FF2B5EF4-FFF2-40B4-BE49-F238E27FC236}">
                <a16:creationId xmlns:a16="http://schemas.microsoft.com/office/drawing/2014/main" id="{5952F289-D653-4A97-BA5C-30763A85DD76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91" name="Line 4082">
            <a:extLst>
              <a:ext uri="{FF2B5EF4-FFF2-40B4-BE49-F238E27FC236}">
                <a16:creationId xmlns:a16="http://schemas.microsoft.com/office/drawing/2014/main" id="{ABCCB973-03EE-4F0C-862B-94B234B550E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92" name="Line 4083">
            <a:extLst>
              <a:ext uri="{FF2B5EF4-FFF2-40B4-BE49-F238E27FC236}">
                <a16:creationId xmlns:a16="http://schemas.microsoft.com/office/drawing/2014/main" id="{A0904D6D-8DF5-4CCA-804C-4E4375D2A887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1793" name="Group 4084">
          <a:extLst>
            <a:ext uri="{FF2B5EF4-FFF2-40B4-BE49-F238E27FC236}">
              <a16:creationId xmlns:a16="http://schemas.microsoft.com/office/drawing/2014/main" id="{864108AC-D80F-417D-92BC-9FC90A2F7716}"/>
            </a:ext>
          </a:extLst>
        </xdr:cNvPr>
        <xdr:cNvGrpSpPr>
          <a:grpSpLocks/>
        </xdr:cNvGrpSpPr>
      </xdr:nvGrpSpPr>
      <xdr:grpSpPr bwMode="auto">
        <a:xfrm>
          <a:off x="556260" y="8199120"/>
          <a:ext cx="0" cy="0"/>
          <a:chOff x="567" y="754"/>
          <a:chExt cx="101" cy="5"/>
        </a:xfrm>
      </xdr:grpSpPr>
      <xdr:sp macro="" textlink="">
        <xdr:nvSpPr>
          <xdr:cNvPr id="1794" name="Line 4085">
            <a:extLst>
              <a:ext uri="{FF2B5EF4-FFF2-40B4-BE49-F238E27FC236}">
                <a16:creationId xmlns:a16="http://schemas.microsoft.com/office/drawing/2014/main" id="{65C63B5E-3444-424F-86FB-71D7977539FD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95" name="Line 4086">
            <a:extLst>
              <a:ext uri="{FF2B5EF4-FFF2-40B4-BE49-F238E27FC236}">
                <a16:creationId xmlns:a16="http://schemas.microsoft.com/office/drawing/2014/main" id="{F21AB8DC-0807-457B-B8D3-A45C07AA5ECF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96" name="Line 4087">
            <a:extLst>
              <a:ext uri="{FF2B5EF4-FFF2-40B4-BE49-F238E27FC236}">
                <a16:creationId xmlns:a16="http://schemas.microsoft.com/office/drawing/2014/main" id="{369CCDC6-13EA-4467-B7A5-A8E40754A6BC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97" name="Line 4088">
            <a:extLst>
              <a:ext uri="{FF2B5EF4-FFF2-40B4-BE49-F238E27FC236}">
                <a16:creationId xmlns:a16="http://schemas.microsoft.com/office/drawing/2014/main" id="{0D4226E3-5946-472A-8228-18BA41C31E88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98" name="Line 4089">
            <a:extLst>
              <a:ext uri="{FF2B5EF4-FFF2-40B4-BE49-F238E27FC236}">
                <a16:creationId xmlns:a16="http://schemas.microsoft.com/office/drawing/2014/main" id="{580A8BF3-CF6E-4100-BF7C-455DEEDAF28B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99" name="Line 4090">
            <a:extLst>
              <a:ext uri="{FF2B5EF4-FFF2-40B4-BE49-F238E27FC236}">
                <a16:creationId xmlns:a16="http://schemas.microsoft.com/office/drawing/2014/main" id="{AB135DBC-CA6B-42B0-9B1F-7927EE31E065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1800" name="Group 4091">
          <a:extLst>
            <a:ext uri="{FF2B5EF4-FFF2-40B4-BE49-F238E27FC236}">
              <a16:creationId xmlns:a16="http://schemas.microsoft.com/office/drawing/2014/main" id="{70A7A5C3-88EE-44B8-ACF1-9004AD825A03}"/>
            </a:ext>
          </a:extLst>
        </xdr:cNvPr>
        <xdr:cNvGrpSpPr>
          <a:grpSpLocks/>
        </xdr:cNvGrpSpPr>
      </xdr:nvGrpSpPr>
      <xdr:grpSpPr bwMode="auto">
        <a:xfrm>
          <a:off x="556260" y="8199120"/>
          <a:ext cx="0" cy="0"/>
          <a:chOff x="567" y="754"/>
          <a:chExt cx="101" cy="5"/>
        </a:xfrm>
      </xdr:grpSpPr>
      <xdr:sp macro="" textlink="">
        <xdr:nvSpPr>
          <xdr:cNvPr id="1801" name="Line 4092">
            <a:extLst>
              <a:ext uri="{FF2B5EF4-FFF2-40B4-BE49-F238E27FC236}">
                <a16:creationId xmlns:a16="http://schemas.microsoft.com/office/drawing/2014/main" id="{2F774584-04AC-423C-9424-3A1E16022AB3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02" name="Line 4093">
            <a:extLst>
              <a:ext uri="{FF2B5EF4-FFF2-40B4-BE49-F238E27FC236}">
                <a16:creationId xmlns:a16="http://schemas.microsoft.com/office/drawing/2014/main" id="{26DF3DDE-0C39-4827-9A8A-CFE0F819D047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03" name="Line 4094">
            <a:extLst>
              <a:ext uri="{FF2B5EF4-FFF2-40B4-BE49-F238E27FC236}">
                <a16:creationId xmlns:a16="http://schemas.microsoft.com/office/drawing/2014/main" id="{1EC48E4F-832D-4020-9690-46416C883A0E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04" name="Line 4095">
            <a:extLst>
              <a:ext uri="{FF2B5EF4-FFF2-40B4-BE49-F238E27FC236}">
                <a16:creationId xmlns:a16="http://schemas.microsoft.com/office/drawing/2014/main" id="{E0A49CB8-EB83-4D38-8ACA-3B1184079FD5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05" name="Line 4096">
            <a:extLst>
              <a:ext uri="{FF2B5EF4-FFF2-40B4-BE49-F238E27FC236}">
                <a16:creationId xmlns:a16="http://schemas.microsoft.com/office/drawing/2014/main" id="{E09ED33C-31ED-4885-A6F0-03DC094F8EF8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06" name="Line 4097">
            <a:extLst>
              <a:ext uri="{FF2B5EF4-FFF2-40B4-BE49-F238E27FC236}">
                <a16:creationId xmlns:a16="http://schemas.microsoft.com/office/drawing/2014/main" id="{93A94878-C32F-40CC-B795-38AC162B1EA4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1807" name="Group 4098">
          <a:extLst>
            <a:ext uri="{FF2B5EF4-FFF2-40B4-BE49-F238E27FC236}">
              <a16:creationId xmlns:a16="http://schemas.microsoft.com/office/drawing/2014/main" id="{B079A754-3FC1-4B7C-953E-5897055E6A0C}"/>
            </a:ext>
          </a:extLst>
        </xdr:cNvPr>
        <xdr:cNvGrpSpPr>
          <a:grpSpLocks/>
        </xdr:cNvGrpSpPr>
      </xdr:nvGrpSpPr>
      <xdr:grpSpPr bwMode="auto">
        <a:xfrm>
          <a:off x="556260" y="8199120"/>
          <a:ext cx="0" cy="0"/>
          <a:chOff x="567" y="754"/>
          <a:chExt cx="101" cy="5"/>
        </a:xfrm>
      </xdr:grpSpPr>
      <xdr:sp macro="" textlink="">
        <xdr:nvSpPr>
          <xdr:cNvPr id="1808" name="Line 4099">
            <a:extLst>
              <a:ext uri="{FF2B5EF4-FFF2-40B4-BE49-F238E27FC236}">
                <a16:creationId xmlns:a16="http://schemas.microsoft.com/office/drawing/2014/main" id="{24358072-5E9E-45F0-B406-022E96C6F5F9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09" name="Line 4100">
            <a:extLst>
              <a:ext uri="{FF2B5EF4-FFF2-40B4-BE49-F238E27FC236}">
                <a16:creationId xmlns:a16="http://schemas.microsoft.com/office/drawing/2014/main" id="{082519DB-CA91-46E0-9A3C-C9C32B7D1588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10" name="Line 4101">
            <a:extLst>
              <a:ext uri="{FF2B5EF4-FFF2-40B4-BE49-F238E27FC236}">
                <a16:creationId xmlns:a16="http://schemas.microsoft.com/office/drawing/2014/main" id="{AC42BC61-1D6A-4F3F-A3F1-A6C2BD21C99F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11" name="Line 4102">
            <a:extLst>
              <a:ext uri="{FF2B5EF4-FFF2-40B4-BE49-F238E27FC236}">
                <a16:creationId xmlns:a16="http://schemas.microsoft.com/office/drawing/2014/main" id="{D09F2591-3DE7-48B4-80AC-1B25C5BC084A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12" name="Line 4103">
            <a:extLst>
              <a:ext uri="{FF2B5EF4-FFF2-40B4-BE49-F238E27FC236}">
                <a16:creationId xmlns:a16="http://schemas.microsoft.com/office/drawing/2014/main" id="{098A1A54-26AE-4590-967F-AD3A1CA78E34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13" name="Line 4104">
            <a:extLst>
              <a:ext uri="{FF2B5EF4-FFF2-40B4-BE49-F238E27FC236}">
                <a16:creationId xmlns:a16="http://schemas.microsoft.com/office/drawing/2014/main" id="{B91B2B94-8D7B-4D95-9D0B-0D2DD6FA3C86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1814" name="Group 4105">
          <a:extLst>
            <a:ext uri="{FF2B5EF4-FFF2-40B4-BE49-F238E27FC236}">
              <a16:creationId xmlns:a16="http://schemas.microsoft.com/office/drawing/2014/main" id="{3EEFA42F-30AE-40B2-BD3D-138DB5A826B2}"/>
            </a:ext>
          </a:extLst>
        </xdr:cNvPr>
        <xdr:cNvGrpSpPr>
          <a:grpSpLocks/>
        </xdr:cNvGrpSpPr>
      </xdr:nvGrpSpPr>
      <xdr:grpSpPr bwMode="auto">
        <a:xfrm>
          <a:off x="556260" y="8199120"/>
          <a:ext cx="0" cy="0"/>
          <a:chOff x="567" y="754"/>
          <a:chExt cx="101" cy="5"/>
        </a:xfrm>
      </xdr:grpSpPr>
      <xdr:sp macro="" textlink="">
        <xdr:nvSpPr>
          <xdr:cNvPr id="1815" name="Line 4106">
            <a:extLst>
              <a:ext uri="{FF2B5EF4-FFF2-40B4-BE49-F238E27FC236}">
                <a16:creationId xmlns:a16="http://schemas.microsoft.com/office/drawing/2014/main" id="{6F76DC0E-3B3D-4716-8EC2-0409474472A1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16" name="Line 4107">
            <a:extLst>
              <a:ext uri="{FF2B5EF4-FFF2-40B4-BE49-F238E27FC236}">
                <a16:creationId xmlns:a16="http://schemas.microsoft.com/office/drawing/2014/main" id="{2B88D983-0A6C-45B5-87A1-FA47E436C444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17" name="Line 4108">
            <a:extLst>
              <a:ext uri="{FF2B5EF4-FFF2-40B4-BE49-F238E27FC236}">
                <a16:creationId xmlns:a16="http://schemas.microsoft.com/office/drawing/2014/main" id="{F446F413-7F23-47C8-B29C-C76843605809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18" name="Line 4109">
            <a:extLst>
              <a:ext uri="{FF2B5EF4-FFF2-40B4-BE49-F238E27FC236}">
                <a16:creationId xmlns:a16="http://schemas.microsoft.com/office/drawing/2014/main" id="{5AA2F7BE-9110-4CDA-974E-54FFACB758A4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19" name="Line 4110">
            <a:extLst>
              <a:ext uri="{FF2B5EF4-FFF2-40B4-BE49-F238E27FC236}">
                <a16:creationId xmlns:a16="http://schemas.microsoft.com/office/drawing/2014/main" id="{A5AB0487-E70E-4607-9932-0D933C1ECAE1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20" name="Line 4111">
            <a:extLst>
              <a:ext uri="{FF2B5EF4-FFF2-40B4-BE49-F238E27FC236}">
                <a16:creationId xmlns:a16="http://schemas.microsoft.com/office/drawing/2014/main" id="{DA95449A-F597-4941-9239-2C7FF63CB5DA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1821" name="Group 4112">
          <a:extLst>
            <a:ext uri="{FF2B5EF4-FFF2-40B4-BE49-F238E27FC236}">
              <a16:creationId xmlns:a16="http://schemas.microsoft.com/office/drawing/2014/main" id="{D8234520-97F3-48E0-8373-C0DD773D2E29}"/>
            </a:ext>
          </a:extLst>
        </xdr:cNvPr>
        <xdr:cNvGrpSpPr>
          <a:grpSpLocks/>
        </xdr:cNvGrpSpPr>
      </xdr:nvGrpSpPr>
      <xdr:grpSpPr bwMode="auto">
        <a:xfrm>
          <a:off x="556260" y="8199120"/>
          <a:ext cx="0" cy="0"/>
          <a:chOff x="567" y="754"/>
          <a:chExt cx="101" cy="5"/>
        </a:xfrm>
      </xdr:grpSpPr>
      <xdr:sp macro="" textlink="">
        <xdr:nvSpPr>
          <xdr:cNvPr id="1822" name="Line 4113">
            <a:extLst>
              <a:ext uri="{FF2B5EF4-FFF2-40B4-BE49-F238E27FC236}">
                <a16:creationId xmlns:a16="http://schemas.microsoft.com/office/drawing/2014/main" id="{6EA4C9FF-DE85-4AC7-A848-7F258DB4AADB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23" name="Line 4114">
            <a:extLst>
              <a:ext uri="{FF2B5EF4-FFF2-40B4-BE49-F238E27FC236}">
                <a16:creationId xmlns:a16="http://schemas.microsoft.com/office/drawing/2014/main" id="{ED65EF16-5CE8-4E0A-904E-15A8A9BAB5A5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24" name="Line 4115">
            <a:extLst>
              <a:ext uri="{FF2B5EF4-FFF2-40B4-BE49-F238E27FC236}">
                <a16:creationId xmlns:a16="http://schemas.microsoft.com/office/drawing/2014/main" id="{2CA503E7-F4CC-4119-9D03-4DC93C5DC0BC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25" name="Line 4116">
            <a:extLst>
              <a:ext uri="{FF2B5EF4-FFF2-40B4-BE49-F238E27FC236}">
                <a16:creationId xmlns:a16="http://schemas.microsoft.com/office/drawing/2014/main" id="{34255313-1287-4FAD-AE9E-50B18362268D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26" name="Line 4117">
            <a:extLst>
              <a:ext uri="{FF2B5EF4-FFF2-40B4-BE49-F238E27FC236}">
                <a16:creationId xmlns:a16="http://schemas.microsoft.com/office/drawing/2014/main" id="{D7BBC3D4-1395-4099-A9B4-DA5B05A68E2B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27" name="Line 4118">
            <a:extLst>
              <a:ext uri="{FF2B5EF4-FFF2-40B4-BE49-F238E27FC236}">
                <a16:creationId xmlns:a16="http://schemas.microsoft.com/office/drawing/2014/main" id="{27AC6577-8E90-43D4-AC11-B10A31A505CE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1828" name="Group 4119">
          <a:extLst>
            <a:ext uri="{FF2B5EF4-FFF2-40B4-BE49-F238E27FC236}">
              <a16:creationId xmlns:a16="http://schemas.microsoft.com/office/drawing/2014/main" id="{62D5B0BC-C281-494A-9E67-859F4531A4F1}"/>
            </a:ext>
          </a:extLst>
        </xdr:cNvPr>
        <xdr:cNvGrpSpPr>
          <a:grpSpLocks/>
        </xdr:cNvGrpSpPr>
      </xdr:nvGrpSpPr>
      <xdr:grpSpPr bwMode="auto">
        <a:xfrm>
          <a:off x="556260" y="8199120"/>
          <a:ext cx="0" cy="0"/>
          <a:chOff x="567" y="754"/>
          <a:chExt cx="101" cy="5"/>
        </a:xfrm>
      </xdr:grpSpPr>
      <xdr:sp macro="" textlink="">
        <xdr:nvSpPr>
          <xdr:cNvPr id="1829" name="Line 4120">
            <a:extLst>
              <a:ext uri="{FF2B5EF4-FFF2-40B4-BE49-F238E27FC236}">
                <a16:creationId xmlns:a16="http://schemas.microsoft.com/office/drawing/2014/main" id="{8B6E7452-97B7-4705-8472-6542944630B1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30" name="Line 4121">
            <a:extLst>
              <a:ext uri="{FF2B5EF4-FFF2-40B4-BE49-F238E27FC236}">
                <a16:creationId xmlns:a16="http://schemas.microsoft.com/office/drawing/2014/main" id="{C611B7DA-223B-492A-B78B-B99CE0EF44A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31" name="Line 4122">
            <a:extLst>
              <a:ext uri="{FF2B5EF4-FFF2-40B4-BE49-F238E27FC236}">
                <a16:creationId xmlns:a16="http://schemas.microsoft.com/office/drawing/2014/main" id="{C60CC1E3-5702-435A-A521-3407251042DE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32" name="Line 4123">
            <a:extLst>
              <a:ext uri="{FF2B5EF4-FFF2-40B4-BE49-F238E27FC236}">
                <a16:creationId xmlns:a16="http://schemas.microsoft.com/office/drawing/2014/main" id="{7CA2934C-07E5-4A4F-94CB-DCA4293591D4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33" name="Line 4124">
            <a:extLst>
              <a:ext uri="{FF2B5EF4-FFF2-40B4-BE49-F238E27FC236}">
                <a16:creationId xmlns:a16="http://schemas.microsoft.com/office/drawing/2014/main" id="{369C0806-0368-40C8-8205-AE6D024F60BB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34" name="Line 4125">
            <a:extLst>
              <a:ext uri="{FF2B5EF4-FFF2-40B4-BE49-F238E27FC236}">
                <a16:creationId xmlns:a16="http://schemas.microsoft.com/office/drawing/2014/main" id="{AA775C56-2737-464E-B0BC-9B94DE195784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1835" name="Group 4126">
          <a:extLst>
            <a:ext uri="{FF2B5EF4-FFF2-40B4-BE49-F238E27FC236}">
              <a16:creationId xmlns:a16="http://schemas.microsoft.com/office/drawing/2014/main" id="{F8099579-FE8C-4C13-AAA5-D78F32E2246A}"/>
            </a:ext>
          </a:extLst>
        </xdr:cNvPr>
        <xdr:cNvGrpSpPr>
          <a:grpSpLocks/>
        </xdr:cNvGrpSpPr>
      </xdr:nvGrpSpPr>
      <xdr:grpSpPr bwMode="auto">
        <a:xfrm>
          <a:off x="556260" y="8199120"/>
          <a:ext cx="0" cy="0"/>
          <a:chOff x="567" y="754"/>
          <a:chExt cx="101" cy="5"/>
        </a:xfrm>
      </xdr:grpSpPr>
      <xdr:sp macro="" textlink="">
        <xdr:nvSpPr>
          <xdr:cNvPr id="1836" name="Line 4127">
            <a:extLst>
              <a:ext uri="{FF2B5EF4-FFF2-40B4-BE49-F238E27FC236}">
                <a16:creationId xmlns:a16="http://schemas.microsoft.com/office/drawing/2014/main" id="{8EF310D5-DCD5-4A06-81D5-0781BFBB7AF1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37" name="Line 4128">
            <a:extLst>
              <a:ext uri="{FF2B5EF4-FFF2-40B4-BE49-F238E27FC236}">
                <a16:creationId xmlns:a16="http://schemas.microsoft.com/office/drawing/2014/main" id="{CA21A845-CDFB-4CB5-A68D-5403A2087959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38" name="Line 4129">
            <a:extLst>
              <a:ext uri="{FF2B5EF4-FFF2-40B4-BE49-F238E27FC236}">
                <a16:creationId xmlns:a16="http://schemas.microsoft.com/office/drawing/2014/main" id="{EA0F94EA-A56F-4706-8DF8-F9EDA4AC5FDB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39" name="Line 4130">
            <a:extLst>
              <a:ext uri="{FF2B5EF4-FFF2-40B4-BE49-F238E27FC236}">
                <a16:creationId xmlns:a16="http://schemas.microsoft.com/office/drawing/2014/main" id="{D6DB0B13-5ED2-41E4-A3A8-7BBC2A7AFC5E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40" name="Line 4131">
            <a:extLst>
              <a:ext uri="{FF2B5EF4-FFF2-40B4-BE49-F238E27FC236}">
                <a16:creationId xmlns:a16="http://schemas.microsoft.com/office/drawing/2014/main" id="{6536D54E-13BB-43F6-B48C-4D642D426336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41" name="Line 4132">
            <a:extLst>
              <a:ext uri="{FF2B5EF4-FFF2-40B4-BE49-F238E27FC236}">
                <a16:creationId xmlns:a16="http://schemas.microsoft.com/office/drawing/2014/main" id="{ABD67EF4-619E-4FF4-8EB0-D448F606D0E2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1842" name="Group 4133">
          <a:extLst>
            <a:ext uri="{FF2B5EF4-FFF2-40B4-BE49-F238E27FC236}">
              <a16:creationId xmlns:a16="http://schemas.microsoft.com/office/drawing/2014/main" id="{172EC1FD-BC4D-4324-BE9F-589FD5185432}"/>
            </a:ext>
          </a:extLst>
        </xdr:cNvPr>
        <xdr:cNvGrpSpPr>
          <a:grpSpLocks/>
        </xdr:cNvGrpSpPr>
      </xdr:nvGrpSpPr>
      <xdr:grpSpPr bwMode="auto">
        <a:xfrm>
          <a:off x="556260" y="8199120"/>
          <a:ext cx="0" cy="0"/>
          <a:chOff x="567" y="754"/>
          <a:chExt cx="101" cy="5"/>
        </a:xfrm>
      </xdr:grpSpPr>
      <xdr:sp macro="" textlink="">
        <xdr:nvSpPr>
          <xdr:cNvPr id="1843" name="Line 4134">
            <a:extLst>
              <a:ext uri="{FF2B5EF4-FFF2-40B4-BE49-F238E27FC236}">
                <a16:creationId xmlns:a16="http://schemas.microsoft.com/office/drawing/2014/main" id="{CD1BB1AB-E3E1-4F4C-A4B9-1FF3697BA4D1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44" name="Line 4135">
            <a:extLst>
              <a:ext uri="{FF2B5EF4-FFF2-40B4-BE49-F238E27FC236}">
                <a16:creationId xmlns:a16="http://schemas.microsoft.com/office/drawing/2014/main" id="{E9747F90-6084-44A9-A906-D5DC104FAAFB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45" name="Line 4136">
            <a:extLst>
              <a:ext uri="{FF2B5EF4-FFF2-40B4-BE49-F238E27FC236}">
                <a16:creationId xmlns:a16="http://schemas.microsoft.com/office/drawing/2014/main" id="{CE46FF65-9BEB-411A-8B2E-8EF28F8FBF2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46" name="Line 4137">
            <a:extLst>
              <a:ext uri="{FF2B5EF4-FFF2-40B4-BE49-F238E27FC236}">
                <a16:creationId xmlns:a16="http://schemas.microsoft.com/office/drawing/2014/main" id="{1AC30934-79FF-4C11-9350-F70693621BB4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47" name="Line 4138">
            <a:extLst>
              <a:ext uri="{FF2B5EF4-FFF2-40B4-BE49-F238E27FC236}">
                <a16:creationId xmlns:a16="http://schemas.microsoft.com/office/drawing/2014/main" id="{F3728C9A-DB6F-450D-B02F-A84E51A8F4F2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48" name="Line 4139">
            <a:extLst>
              <a:ext uri="{FF2B5EF4-FFF2-40B4-BE49-F238E27FC236}">
                <a16:creationId xmlns:a16="http://schemas.microsoft.com/office/drawing/2014/main" id="{A69B3EA8-A1B2-4E5D-9206-251C26043A82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1849" name="Group 4140">
          <a:extLst>
            <a:ext uri="{FF2B5EF4-FFF2-40B4-BE49-F238E27FC236}">
              <a16:creationId xmlns:a16="http://schemas.microsoft.com/office/drawing/2014/main" id="{654AA131-15AE-4037-AA56-EE88A2EE7F4C}"/>
            </a:ext>
          </a:extLst>
        </xdr:cNvPr>
        <xdr:cNvGrpSpPr>
          <a:grpSpLocks/>
        </xdr:cNvGrpSpPr>
      </xdr:nvGrpSpPr>
      <xdr:grpSpPr bwMode="auto">
        <a:xfrm>
          <a:off x="556260" y="8199120"/>
          <a:ext cx="0" cy="0"/>
          <a:chOff x="567" y="754"/>
          <a:chExt cx="101" cy="5"/>
        </a:xfrm>
      </xdr:grpSpPr>
      <xdr:sp macro="" textlink="">
        <xdr:nvSpPr>
          <xdr:cNvPr id="1850" name="Line 4141">
            <a:extLst>
              <a:ext uri="{FF2B5EF4-FFF2-40B4-BE49-F238E27FC236}">
                <a16:creationId xmlns:a16="http://schemas.microsoft.com/office/drawing/2014/main" id="{3C4B7B21-28BC-46BE-82CC-6A4CC48419FF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51" name="Line 4142">
            <a:extLst>
              <a:ext uri="{FF2B5EF4-FFF2-40B4-BE49-F238E27FC236}">
                <a16:creationId xmlns:a16="http://schemas.microsoft.com/office/drawing/2014/main" id="{45C7201C-F2CE-4462-8200-5066874C2B76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52" name="Line 4143">
            <a:extLst>
              <a:ext uri="{FF2B5EF4-FFF2-40B4-BE49-F238E27FC236}">
                <a16:creationId xmlns:a16="http://schemas.microsoft.com/office/drawing/2014/main" id="{96080BDD-1B45-4242-AC1D-FD22265A39C2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53" name="Line 4144">
            <a:extLst>
              <a:ext uri="{FF2B5EF4-FFF2-40B4-BE49-F238E27FC236}">
                <a16:creationId xmlns:a16="http://schemas.microsoft.com/office/drawing/2014/main" id="{7407D004-0CC7-4D81-94FF-32196DF60098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54" name="Line 4145">
            <a:extLst>
              <a:ext uri="{FF2B5EF4-FFF2-40B4-BE49-F238E27FC236}">
                <a16:creationId xmlns:a16="http://schemas.microsoft.com/office/drawing/2014/main" id="{F56F3BCD-3D1E-4253-9E2A-D4B1C4ECC613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55" name="Line 4146">
            <a:extLst>
              <a:ext uri="{FF2B5EF4-FFF2-40B4-BE49-F238E27FC236}">
                <a16:creationId xmlns:a16="http://schemas.microsoft.com/office/drawing/2014/main" id="{A883ABDB-E497-4D0E-B736-6095F512E47B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1856" name="Group 4147">
          <a:extLst>
            <a:ext uri="{FF2B5EF4-FFF2-40B4-BE49-F238E27FC236}">
              <a16:creationId xmlns:a16="http://schemas.microsoft.com/office/drawing/2014/main" id="{984C9F27-7BD3-4089-8AFF-E4C775D2428F}"/>
            </a:ext>
          </a:extLst>
        </xdr:cNvPr>
        <xdr:cNvGrpSpPr>
          <a:grpSpLocks/>
        </xdr:cNvGrpSpPr>
      </xdr:nvGrpSpPr>
      <xdr:grpSpPr bwMode="auto">
        <a:xfrm>
          <a:off x="556260" y="8199120"/>
          <a:ext cx="0" cy="0"/>
          <a:chOff x="567" y="754"/>
          <a:chExt cx="101" cy="5"/>
        </a:xfrm>
      </xdr:grpSpPr>
      <xdr:sp macro="" textlink="">
        <xdr:nvSpPr>
          <xdr:cNvPr id="1857" name="Line 4148">
            <a:extLst>
              <a:ext uri="{FF2B5EF4-FFF2-40B4-BE49-F238E27FC236}">
                <a16:creationId xmlns:a16="http://schemas.microsoft.com/office/drawing/2014/main" id="{C032A212-7CCA-4EF9-8F47-186A86965262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58" name="Line 4149">
            <a:extLst>
              <a:ext uri="{FF2B5EF4-FFF2-40B4-BE49-F238E27FC236}">
                <a16:creationId xmlns:a16="http://schemas.microsoft.com/office/drawing/2014/main" id="{DB88F2A5-1075-433D-9761-7F36CC02BF7D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59" name="Line 4150">
            <a:extLst>
              <a:ext uri="{FF2B5EF4-FFF2-40B4-BE49-F238E27FC236}">
                <a16:creationId xmlns:a16="http://schemas.microsoft.com/office/drawing/2014/main" id="{55CF2B73-8C5D-41BD-8DE1-6FF8EF8F0E8D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60" name="Line 4151">
            <a:extLst>
              <a:ext uri="{FF2B5EF4-FFF2-40B4-BE49-F238E27FC236}">
                <a16:creationId xmlns:a16="http://schemas.microsoft.com/office/drawing/2014/main" id="{BC5BE83D-5788-4504-9B34-8A1AD8026F87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61" name="Line 4152">
            <a:extLst>
              <a:ext uri="{FF2B5EF4-FFF2-40B4-BE49-F238E27FC236}">
                <a16:creationId xmlns:a16="http://schemas.microsoft.com/office/drawing/2014/main" id="{3EE20928-7506-4B91-ADF3-E8BCCCDA7C9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62" name="Line 4153">
            <a:extLst>
              <a:ext uri="{FF2B5EF4-FFF2-40B4-BE49-F238E27FC236}">
                <a16:creationId xmlns:a16="http://schemas.microsoft.com/office/drawing/2014/main" id="{04CA804B-FDBE-4B14-8AF2-0D0956A67204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1863" name="Group 4154">
          <a:extLst>
            <a:ext uri="{FF2B5EF4-FFF2-40B4-BE49-F238E27FC236}">
              <a16:creationId xmlns:a16="http://schemas.microsoft.com/office/drawing/2014/main" id="{7F26A051-C6AD-4F44-94F0-0196016E21D8}"/>
            </a:ext>
          </a:extLst>
        </xdr:cNvPr>
        <xdr:cNvGrpSpPr>
          <a:grpSpLocks/>
        </xdr:cNvGrpSpPr>
      </xdr:nvGrpSpPr>
      <xdr:grpSpPr bwMode="auto">
        <a:xfrm>
          <a:off x="556260" y="8199120"/>
          <a:ext cx="0" cy="0"/>
          <a:chOff x="567" y="754"/>
          <a:chExt cx="101" cy="5"/>
        </a:xfrm>
      </xdr:grpSpPr>
      <xdr:sp macro="" textlink="">
        <xdr:nvSpPr>
          <xdr:cNvPr id="1864" name="Line 4155">
            <a:extLst>
              <a:ext uri="{FF2B5EF4-FFF2-40B4-BE49-F238E27FC236}">
                <a16:creationId xmlns:a16="http://schemas.microsoft.com/office/drawing/2014/main" id="{17FD7E80-DF50-4D6D-A75E-A9737250EAFF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65" name="Line 4156">
            <a:extLst>
              <a:ext uri="{FF2B5EF4-FFF2-40B4-BE49-F238E27FC236}">
                <a16:creationId xmlns:a16="http://schemas.microsoft.com/office/drawing/2014/main" id="{CEC2C2A8-B7D7-42ED-AB7A-EBE3AD7BE214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66" name="Line 4157">
            <a:extLst>
              <a:ext uri="{FF2B5EF4-FFF2-40B4-BE49-F238E27FC236}">
                <a16:creationId xmlns:a16="http://schemas.microsoft.com/office/drawing/2014/main" id="{B0887C0B-EBF8-4F5D-AAAB-6E40F4C7679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67" name="Line 4158">
            <a:extLst>
              <a:ext uri="{FF2B5EF4-FFF2-40B4-BE49-F238E27FC236}">
                <a16:creationId xmlns:a16="http://schemas.microsoft.com/office/drawing/2014/main" id="{77B7F617-412A-467E-BA5A-AC9FB33FEB58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68" name="Line 4159">
            <a:extLst>
              <a:ext uri="{FF2B5EF4-FFF2-40B4-BE49-F238E27FC236}">
                <a16:creationId xmlns:a16="http://schemas.microsoft.com/office/drawing/2014/main" id="{3F4F28F3-1A29-40C9-BB0D-538FB37CDDBC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69" name="Line 4160">
            <a:extLst>
              <a:ext uri="{FF2B5EF4-FFF2-40B4-BE49-F238E27FC236}">
                <a16:creationId xmlns:a16="http://schemas.microsoft.com/office/drawing/2014/main" id="{9B4C4E4E-480C-4279-80FA-42DF916E1991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1870" name="Group 4161">
          <a:extLst>
            <a:ext uri="{FF2B5EF4-FFF2-40B4-BE49-F238E27FC236}">
              <a16:creationId xmlns:a16="http://schemas.microsoft.com/office/drawing/2014/main" id="{71CB14C4-7ED0-4229-AFEC-9CA4B7D07901}"/>
            </a:ext>
          </a:extLst>
        </xdr:cNvPr>
        <xdr:cNvGrpSpPr>
          <a:grpSpLocks/>
        </xdr:cNvGrpSpPr>
      </xdr:nvGrpSpPr>
      <xdr:grpSpPr bwMode="auto">
        <a:xfrm>
          <a:off x="556260" y="8199120"/>
          <a:ext cx="0" cy="0"/>
          <a:chOff x="567" y="754"/>
          <a:chExt cx="101" cy="5"/>
        </a:xfrm>
      </xdr:grpSpPr>
      <xdr:sp macro="" textlink="">
        <xdr:nvSpPr>
          <xdr:cNvPr id="1871" name="Line 4162">
            <a:extLst>
              <a:ext uri="{FF2B5EF4-FFF2-40B4-BE49-F238E27FC236}">
                <a16:creationId xmlns:a16="http://schemas.microsoft.com/office/drawing/2014/main" id="{769D616F-248F-4D26-AAB8-5B8EC8D9B44A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72" name="Line 4163">
            <a:extLst>
              <a:ext uri="{FF2B5EF4-FFF2-40B4-BE49-F238E27FC236}">
                <a16:creationId xmlns:a16="http://schemas.microsoft.com/office/drawing/2014/main" id="{F6BEF215-9373-4411-BBA1-57816F13215E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73" name="Line 4164">
            <a:extLst>
              <a:ext uri="{FF2B5EF4-FFF2-40B4-BE49-F238E27FC236}">
                <a16:creationId xmlns:a16="http://schemas.microsoft.com/office/drawing/2014/main" id="{28E9661A-0091-4EA3-B54D-1EC1B186E55E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74" name="Line 4165">
            <a:extLst>
              <a:ext uri="{FF2B5EF4-FFF2-40B4-BE49-F238E27FC236}">
                <a16:creationId xmlns:a16="http://schemas.microsoft.com/office/drawing/2014/main" id="{08913A11-3650-4529-8BCA-09B8CE507A68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75" name="Line 4166">
            <a:extLst>
              <a:ext uri="{FF2B5EF4-FFF2-40B4-BE49-F238E27FC236}">
                <a16:creationId xmlns:a16="http://schemas.microsoft.com/office/drawing/2014/main" id="{E821ED5E-53C6-4B7D-962E-126CDDE9009D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76" name="Line 4167">
            <a:extLst>
              <a:ext uri="{FF2B5EF4-FFF2-40B4-BE49-F238E27FC236}">
                <a16:creationId xmlns:a16="http://schemas.microsoft.com/office/drawing/2014/main" id="{118330D6-074E-45B3-8D38-9EFEEABC48E8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1877" name="Group 4168">
          <a:extLst>
            <a:ext uri="{FF2B5EF4-FFF2-40B4-BE49-F238E27FC236}">
              <a16:creationId xmlns:a16="http://schemas.microsoft.com/office/drawing/2014/main" id="{B6A7A1AE-B754-4791-B22F-083363E0A3A0}"/>
            </a:ext>
          </a:extLst>
        </xdr:cNvPr>
        <xdr:cNvGrpSpPr>
          <a:grpSpLocks/>
        </xdr:cNvGrpSpPr>
      </xdr:nvGrpSpPr>
      <xdr:grpSpPr bwMode="auto">
        <a:xfrm>
          <a:off x="556260" y="8199120"/>
          <a:ext cx="0" cy="0"/>
          <a:chOff x="567" y="754"/>
          <a:chExt cx="101" cy="5"/>
        </a:xfrm>
      </xdr:grpSpPr>
      <xdr:sp macro="" textlink="">
        <xdr:nvSpPr>
          <xdr:cNvPr id="1878" name="Line 4169">
            <a:extLst>
              <a:ext uri="{FF2B5EF4-FFF2-40B4-BE49-F238E27FC236}">
                <a16:creationId xmlns:a16="http://schemas.microsoft.com/office/drawing/2014/main" id="{EF34A94A-095F-4C39-8B1F-19E6530E66F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79" name="Line 4170">
            <a:extLst>
              <a:ext uri="{FF2B5EF4-FFF2-40B4-BE49-F238E27FC236}">
                <a16:creationId xmlns:a16="http://schemas.microsoft.com/office/drawing/2014/main" id="{FDB97BC3-9F0D-4CBC-B066-3ACBD431876C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80" name="Line 4171">
            <a:extLst>
              <a:ext uri="{FF2B5EF4-FFF2-40B4-BE49-F238E27FC236}">
                <a16:creationId xmlns:a16="http://schemas.microsoft.com/office/drawing/2014/main" id="{B24F2BE2-326B-47D3-82BD-F14043914FE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81" name="Line 4172">
            <a:extLst>
              <a:ext uri="{FF2B5EF4-FFF2-40B4-BE49-F238E27FC236}">
                <a16:creationId xmlns:a16="http://schemas.microsoft.com/office/drawing/2014/main" id="{235BEE5C-EF40-4EE3-87D4-09FB81F8F89D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82" name="Line 4173">
            <a:extLst>
              <a:ext uri="{FF2B5EF4-FFF2-40B4-BE49-F238E27FC236}">
                <a16:creationId xmlns:a16="http://schemas.microsoft.com/office/drawing/2014/main" id="{A06329DC-D3D8-4F69-AC9D-94982D5C8DC7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83" name="Line 4174">
            <a:extLst>
              <a:ext uri="{FF2B5EF4-FFF2-40B4-BE49-F238E27FC236}">
                <a16:creationId xmlns:a16="http://schemas.microsoft.com/office/drawing/2014/main" id="{663087E5-24AA-4012-A5DE-3DA03E503628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1884" name="Group 4175">
          <a:extLst>
            <a:ext uri="{FF2B5EF4-FFF2-40B4-BE49-F238E27FC236}">
              <a16:creationId xmlns:a16="http://schemas.microsoft.com/office/drawing/2014/main" id="{0A7A88E8-847B-4158-B44E-7DDD7F36E5E0}"/>
            </a:ext>
          </a:extLst>
        </xdr:cNvPr>
        <xdr:cNvGrpSpPr>
          <a:grpSpLocks/>
        </xdr:cNvGrpSpPr>
      </xdr:nvGrpSpPr>
      <xdr:grpSpPr bwMode="auto">
        <a:xfrm>
          <a:off x="556260" y="8199120"/>
          <a:ext cx="0" cy="0"/>
          <a:chOff x="567" y="754"/>
          <a:chExt cx="101" cy="5"/>
        </a:xfrm>
      </xdr:grpSpPr>
      <xdr:sp macro="" textlink="">
        <xdr:nvSpPr>
          <xdr:cNvPr id="1885" name="Line 4176">
            <a:extLst>
              <a:ext uri="{FF2B5EF4-FFF2-40B4-BE49-F238E27FC236}">
                <a16:creationId xmlns:a16="http://schemas.microsoft.com/office/drawing/2014/main" id="{24A81946-6F0C-4C7C-992B-BE0D27195B2A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86" name="Line 4177">
            <a:extLst>
              <a:ext uri="{FF2B5EF4-FFF2-40B4-BE49-F238E27FC236}">
                <a16:creationId xmlns:a16="http://schemas.microsoft.com/office/drawing/2014/main" id="{8900C1D2-180C-4275-9F2A-05493F0E7D1C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87" name="Line 4178">
            <a:extLst>
              <a:ext uri="{FF2B5EF4-FFF2-40B4-BE49-F238E27FC236}">
                <a16:creationId xmlns:a16="http://schemas.microsoft.com/office/drawing/2014/main" id="{E132E180-A56C-4ABE-BB5C-5A9A2B732638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88" name="Line 4179">
            <a:extLst>
              <a:ext uri="{FF2B5EF4-FFF2-40B4-BE49-F238E27FC236}">
                <a16:creationId xmlns:a16="http://schemas.microsoft.com/office/drawing/2014/main" id="{6BFA00D0-7EED-4B4F-8118-877F169CEEE7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89" name="Line 4180">
            <a:extLst>
              <a:ext uri="{FF2B5EF4-FFF2-40B4-BE49-F238E27FC236}">
                <a16:creationId xmlns:a16="http://schemas.microsoft.com/office/drawing/2014/main" id="{82127728-70EC-4342-B5D8-97CB59728DAB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90" name="Line 4181">
            <a:extLst>
              <a:ext uri="{FF2B5EF4-FFF2-40B4-BE49-F238E27FC236}">
                <a16:creationId xmlns:a16="http://schemas.microsoft.com/office/drawing/2014/main" id="{2C3CDE3A-ED11-4932-8DB3-84BC06804BD4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1891" name="Group 4182">
          <a:extLst>
            <a:ext uri="{FF2B5EF4-FFF2-40B4-BE49-F238E27FC236}">
              <a16:creationId xmlns:a16="http://schemas.microsoft.com/office/drawing/2014/main" id="{EFA45D58-674C-48B4-AADD-7CA8BC163337}"/>
            </a:ext>
          </a:extLst>
        </xdr:cNvPr>
        <xdr:cNvGrpSpPr>
          <a:grpSpLocks/>
        </xdr:cNvGrpSpPr>
      </xdr:nvGrpSpPr>
      <xdr:grpSpPr bwMode="auto">
        <a:xfrm>
          <a:off x="556260" y="8199120"/>
          <a:ext cx="0" cy="0"/>
          <a:chOff x="567" y="754"/>
          <a:chExt cx="101" cy="5"/>
        </a:xfrm>
      </xdr:grpSpPr>
      <xdr:sp macro="" textlink="">
        <xdr:nvSpPr>
          <xdr:cNvPr id="1892" name="Line 4183">
            <a:extLst>
              <a:ext uri="{FF2B5EF4-FFF2-40B4-BE49-F238E27FC236}">
                <a16:creationId xmlns:a16="http://schemas.microsoft.com/office/drawing/2014/main" id="{941BA0DA-2B78-48BD-ADCB-68406C31751E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93" name="Line 4184">
            <a:extLst>
              <a:ext uri="{FF2B5EF4-FFF2-40B4-BE49-F238E27FC236}">
                <a16:creationId xmlns:a16="http://schemas.microsoft.com/office/drawing/2014/main" id="{140975CA-67BF-44BD-8563-419E7DFA1E5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94" name="Line 4185">
            <a:extLst>
              <a:ext uri="{FF2B5EF4-FFF2-40B4-BE49-F238E27FC236}">
                <a16:creationId xmlns:a16="http://schemas.microsoft.com/office/drawing/2014/main" id="{5E71F938-D981-4A94-8054-872C17D5D7E5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95" name="Line 4186">
            <a:extLst>
              <a:ext uri="{FF2B5EF4-FFF2-40B4-BE49-F238E27FC236}">
                <a16:creationId xmlns:a16="http://schemas.microsoft.com/office/drawing/2014/main" id="{9B4C96EF-D32B-48EA-9C8F-7E513595250E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96" name="Line 4187">
            <a:extLst>
              <a:ext uri="{FF2B5EF4-FFF2-40B4-BE49-F238E27FC236}">
                <a16:creationId xmlns:a16="http://schemas.microsoft.com/office/drawing/2014/main" id="{096256E2-31B9-4BCB-8104-5FD4B61D6329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97" name="Line 4188">
            <a:extLst>
              <a:ext uri="{FF2B5EF4-FFF2-40B4-BE49-F238E27FC236}">
                <a16:creationId xmlns:a16="http://schemas.microsoft.com/office/drawing/2014/main" id="{A1EC1541-1B49-490A-AFAF-C88600913394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1898" name="Group 4189">
          <a:extLst>
            <a:ext uri="{FF2B5EF4-FFF2-40B4-BE49-F238E27FC236}">
              <a16:creationId xmlns:a16="http://schemas.microsoft.com/office/drawing/2014/main" id="{C848EBBF-1BCB-4EF2-9A12-E92BF935F4A3}"/>
            </a:ext>
          </a:extLst>
        </xdr:cNvPr>
        <xdr:cNvGrpSpPr>
          <a:grpSpLocks/>
        </xdr:cNvGrpSpPr>
      </xdr:nvGrpSpPr>
      <xdr:grpSpPr bwMode="auto">
        <a:xfrm>
          <a:off x="556260" y="8199120"/>
          <a:ext cx="0" cy="0"/>
          <a:chOff x="567" y="754"/>
          <a:chExt cx="101" cy="5"/>
        </a:xfrm>
      </xdr:grpSpPr>
      <xdr:sp macro="" textlink="">
        <xdr:nvSpPr>
          <xdr:cNvPr id="1899" name="Line 4190">
            <a:extLst>
              <a:ext uri="{FF2B5EF4-FFF2-40B4-BE49-F238E27FC236}">
                <a16:creationId xmlns:a16="http://schemas.microsoft.com/office/drawing/2014/main" id="{FB7BCE94-0FE1-4B4E-910B-B38FEB8DD365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00" name="Line 4191">
            <a:extLst>
              <a:ext uri="{FF2B5EF4-FFF2-40B4-BE49-F238E27FC236}">
                <a16:creationId xmlns:a16="http://schemas.microsoft.com/office/drawing/2014/main" id="{1B4C0D6C-4640-463C-9DF0-529FDFC613D5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01" name="Line 4192">
            <a:extLst>
              <a:ext uri="{FF2B5EF4-FFF2-40B4-BE49-F238E27FC236}">
                <a16:creationId xmlns:a16="http://schemas.microsoft.com/office/drawing/2014/main" id="{481B9D82-2395-4D1D-9314-7993D3C972BA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02" name="Line 4193">
            <a:extLst>
              <a:ext uri="{FF2B5EF4-FFF2-40B4-BE49-F238E27FC236}">
                <a16:creationId xmlns:a16="http://schemas.microsoft.com/office/drawing/2014/main" id="{0B22D6E3-B264-414B-A6A0-E1E8F36DAE7A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03" name="Line 4194">
            <a:extLst>
              <a:ext uri="{FF2B5EF4-FFF2-40B4-BE49-F238E27FC236}">
                <a16:creationId xmlns:a16="http://schemas.microsoft.com/office/drawing/2014/main" id="{83FA0EA6-2C81-419F-ABCF-DCE3E771B9BF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04" name="Line 4195">
            <a:extLst>
              <a:ext uri="{FF2B5EF4-FFF2-40B4-BE49-F238E27FC236}">
                <a16:creationId xmlns:a16="http://schemas.microsoft.com/office/drawing/2014/main" id="{E7EA1A99-A5FD-4966-9B42-00C197412549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1905" name="Group 4196">
          <a:extLst>
            <a:ext uri="{FF2B5EF4-FFF2-40B4-BE49-F238E27FC236}">
              <a16:creationId xmlns:a16="http://schemas.microsoft.com/office/drawing/2014/main" id="{269E9DC0-BB25-44A1-BD85-8140362871F6}"/>
            </a:ext>
          </a:extLst>
        </xdr:cNvPr>
        <xdr:cNvGrpSpPr>
          <a:grpSpLocks/>
        </xdr:cNvGrpSpPr>
      </xdr:nvGrpSpPr>
      <xdr:grpSpPr bwMode="auto">
        <a:xfrm>
          <a:off x="556260" y="8199120"/>
          <a:ext cx="0" cy="0"/>
          <a:chOff x="567" y="754"/>
          <a:chExt cx="101" cy="5"/>
        </a:xfrm>
      </xdr:grpSpPr>
      <xdr:sp macro="" textlink="">
        <xdr:nvSpPr>
          <xdr:cNvPr id="1906" name="Line 4197">
            <a:extLst>
              <a:ext uri="{FF2B5EF4-FFF2-40B4-BE49-F238E27FC236}">
                <a16:creationId xmlns:a16="http://schemas.microsoft.com/office/drawing/2014/main" id="{CAAB1CA4-A4FB-43E9-8264-DF673E4C6EE6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07" name="Line 4198">
            <a:extLst>
              <a:ext uri="{FF2B5EF4-FFF2-40B4-BE49-F238E27FC236}">
                <a16:creationId xmlns:a16="http://schemas.microsoft.com/office/drawing/2014/main" id="{1C25B51F-CF4B-477A-BFEE-FF94844078E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08" name="Line 4199">
            <a:extLst>
              <a:ext uri="{FF2B5EF4-FFF2-40B4-BE49-F238E27FC236}">
                <a16:creationId xmlns:a16="http://schemas.microsoft.com/office/drawing/2014/main" id="{D4903B6C-A835-4473-9B24-750476C5CF11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09" name="Line 4200">
            <a:extLst>
              <a:ext uri="{FF2B5EF4-FFF2-40B4-BE49-F238E27FC236}">
                <a16:creationId xmlns:a16="http://schemas.microsoft.com/office/drawing/2014/main" id="{A9F87895-419B-4C37-85F4-6648E815DFAA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10" name="Line 4201">
            <a:extLst>
              <a:ext uri="{FF2B5EF4-FFF2-40B4-BE49-F238E27FC236}">
                <a16:creationId xmlns:a16="http://schemas.microsoft.com/office/drawing/2014/main" id="{095CBA33-CD1C-4041-82C6-C74E88EC62D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11" name="Line 4202">
            <a:extLst>
              <a:ext uri="{FF2B5EF4-FFF2-40B4-BE49-F238E27FC236}">
                <a16:creationId xmlns:a16="http://schemas.microsoft.com/office/drawing/2014/main" id="{86247C07-8BFF-44C7-9A23-710846CA9153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1912" name="Group 4203">
          <a:extLst>
            <a:ext uri="{FF2B5EF4-FFF2-40B4-BE49-F238E27FC236}">
              <a16:creationId xmlns:a16="http://schemas.microsoft.com/office/drawing/2014/main" id="{974C0305-6955-406D-AC54-77F20D762675}"/>
            </a:ext>
          </a:extLst>
        </xdr:cNvPr>
        <xdr:cNvGrpSpPr>
          <a:grpSpLocks/>
        </xdr:cNvGrpSpPr>
      </xdr:nvGrpSpPr>
      <xdr:grpSpPr bwMode="auto">
        <a:xfrm>
          <a:off x="556260" y="8199120"/>
          <a:ext cx="0" cy="0"/>
          <a:chOff x="567" y="754"/>
          <a:chExt cx="101" cy="5"/>
        </a:xfrm>
      </xdr:grpSpPr>
      <xdr:sp macro="" textlink="">
        <xdr:nvSpPr>
          <xdr:cNvPr id="1913" name="Line 4204">
            <a:extLst>
              <a:ext uri="{FF2B5EF4-FFF2-40B4-BE49-F238E27FC236}">
                <a16:creationId xmlns:a16="http://schemas.microsoft.com/office/drawing/2014/main" id="{9D6A01F1-5A4F-4624-B0E9-5E6269C8F4C6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14" name="Line 4205">
            <a:extLst>
              <a:ext uri="{FF2B5EF4-FFF2-40B4-BE49-F238E27FC236}">
                <a16:creationId xmlns:a16="http://schemas.microsoft.com/office/drawing/2014/main" id="{D514F6DB-8453-42BF-9638-73D232BA0A6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15" name="Line 4206">
            <a:extLst>
              <a:ext uri="{FF2B5EF4-FFF2-40B4-BE49-F238E27FC236}">
                <a16:creationId xmlns:a16="http://schemas.microsoft.com/office/drawing/2014/main" id="{2C006BC2-23E0-4816-BC32-8FB4E90F65A3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16" name="Line 4207">
            <a:extLst>
              <a:ext uri="{FF2B5EF4-FFF2-40B4-BE49-F238E27FC236}">
                <a16:creationId xmlns:a16="http://schemas.microsoft.com/office/drawing/2014/main" id="{50564BE9-DB1C-426C-A3FB-9EA92778FAE9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17" name="Line 4208">
            <a:extLst>
              <a:ext uri="{FF2B5EF4-FFF2-40B4-BE49-F238E27FC236}">
                <a16:creationId xmlns:a16="http://schemas.microsoft.com/office/drawing/2014/main" id="{65560B70-3C85-4C8D-AE45-32626F1810DA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18" name="Line 4209">
            <a:extLst>
              <a:ext uri="{FF2B5EF4-FFF2-40B4-BE49-F238E27FC236}">
                <a16:creationId xmlns:a16="http://schemas.microsoft.com/office/drawing/2014/main" id="{86A2BA7F-08D7-41AF-9D97-26880790E68D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1919" name="Group 4210">
          <a:extLst>
            <a:ext uri="{FF2B5EF4-FFF2-40B4-BE49-F238E27FC236}">
              <a16:creationId xmlns:a16="http://schemas.microsoft.com/office/drawing/2014/main" id="{80E54C0A-7508-46EB-8BCE-EC9AD4595B44}"/>
            </a:ext>
          </a:extLst>
        </xdr:cNvPr>
        <xdr:cNvGrpSpPr>
          <a:grpSpLocks/>
        </xdr:cNvGrpSpPr>
      </xdr:nvGrpSpPr>
      <xdr:grpSpPr bwMode="auto">
        <a:xfrm>
          <a:off x="556260" y="8199120"/>
          <a:ext cx="0" cy="0"/>
          <a:chOff x="567" y="754"/>
          <a:chExt cx="101" cy="5"/>
        </a:xfrm>
      </xdr:grpSpPr>
      <xdr:sp macro="" textlink="">
        <xdr:nvSpPr>
          <xdr:cNvPr id="1920" name="Line 4211">
            <a:extLst>
              <a:ext uri="{FF2B5EF4-FFF2-40B4-BE49-F238E27FC236}">
                <a16:creationId xmlns:a16="http://schemas.microsoft.com/office/drawing/2014/main" id="{C27B99F4-655F-4E23-989D-1B401D75874B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21" name="Line 4212">
            <a:extLst>
              <a:ext uri="{FF2B5EF4-FFF2-40B4-BE49-F238E27FC236}">
                <a16:creationId xmlns:a16="http://schemas.microsoft.com/office/drawing/2014/main" id="{4F252B91-0A7B-4B24-B0B9-D5BF21FB2D39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22" name="Line 4213">
            <a:extLst>
              <a:ext uri="{FF2B5EF4-FFF2-40B4-BE49-F238E27FC236}">
                <a16:creationId xmlns:a16="http://schemas.microsoft.com/office/drawing/2014/main" id="{E6FF2302-9A1A-49DC-ACFC-C53EB8B0CAF5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23" name="Line 4214">
            <a:extLst>
              <a:ext uri="{FF2B5EF4-FFF2-40B4-BE49-F238E27FC236}">
                <a16:creationId xmlns:a16="http://schemas.microsoft.com/office/drawing/2014/main" id="{EFEC930C-E0B0-4F41-A08E-E13E18C56795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24" name="Line 4215">
            <a:extLst>
              <a:ext uri="{FF2B5EF4-FFF2-40B4-BE49-F238E27FC236}">
                <a16:creationId xmlns:a16="http://schemas.microsoft.com/office/drawing/2014/main" id="{87DDE38B-BA31-451F-BE2B-0F68749F5894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25" name="Line 4216">
            <a:extLst>
              <a:ext uri="{FF2B5EF4-FFF2-40B4-BE49-F238E27FC236}">
                <a16:creationId xmlns:a16="http://schemas.microsoft.com/office/drawing/2014/main" id="{13C1A3E5-699B-4E21-844C-FDF8AE195985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1926" name="Group 4217">
          <a:extLst>
            <a:ext uri="{FF2B5EF4-FFF2-40B4-BE49-F238E27FC236}">
              <a16:creationId xmlns:a16="http://schemas.microsoft.com/office/drawing/2014/main" id="{DBA72744-4D5B-413A-BA44-3EE40FDFAAC3}"/>
            </a:ext>
          </a:extLst>
        </xdr:cNvPr>
        <xdr:cNvGrpSpPr>
          <a:grpSpLocks/>
        </xdr:cNvGrpSpPr>
      </xdr:nvGrpSpPr>
      <xdr:grpSpPr bwMode="auto">
        <a:xfrm>
          <a:off x="556260" y="8199120"/>
          <a:ext cx="0" cy="0"/>
          <a:chOff x="567" y="754"/>
          <a:chExt cx="101" cy="5"/>
        </a:xfrm>
      </xdr:grpSpPr>
      <xdr:sp macro="" textlink="">
        <xdr:nvSpPr>
          <xdr:cNvPr id="1927" name="Line 4218">
            <a:extLst>
              <a:ext uri="{FF2B5EF4-FFF2-40B4-BE49-F238E27FC236}">
                <a16:creationId xmlns:a16="http://schemas.microsoft.com/office/drawing/2014/main" id="{0DB2CA64-3604-40CD-9045-8839E4FA4976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28" name="Line 4219">
            <a:extLst>
              <a:ext uri="{FF2B5EF4-FFF2-40B4-BE49-F238E27FC236}">
                <a16:creationId xmlns:a16="http://schemas.microsoft.com/office/drawing/2014/main" id="{3CFEF5F4-2C6B-45AD-9FE9-14980A6F3A9B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29" name="Line 4220">
            <a:extLst>
              <a:ext uri="{FF2B5EF4-FFF2-40B4-BE49-F238E27FC236}">
                <a16:creationId xmlns:a16="http://schemas.microsoft.com/office/drawing/2014/main" id="{3D0C0DDC-0EF9-4FF6-BD27-581D5B2784D9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30" name="Line 4221">
            <a:extLst>
              <a:ext uri="{FF2B5EF4-FFF2-40B4-BE49-F238E27FC236}">
                <a16:creationId xmlns:a16="http://schemas.microsoft.com/office/drawing/2014/main" id="{8D29011C-CCA8-4A54-8FA5-A71F2C4B65E1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31" name="Line 4222">
            <a:extLst>
              <a:ext uri="{FF2B5EF4-FFF2-40B4-BE49-F238E27FC236}">
                <a16:creationId xmlns:a16="http://schemas.microsoft.com/office/drawing/2014/main" id="{8601550E-3872-4A38-9798-B7330574EE4D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32" name="Line 4223">
            <a:extLst>
              <a:ext uri="{FF2B5EF4-FFF2-40B4-BE49-F238E27FC236}">
                <a16:creationId xmlns:a16="http://schemas.microsoft.com/office/drawing/2014/main" id="{7C9E736D-2E14-4F5B-8FE3-5878B53F3033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1933" name="Group 4224">
          <a:extLst>
            <a:ext uri="{FF2B5EF4-FFF2-40B4-BE49-F238E27FC236}">
              <a16:creationId xmlns:a16="http://schemas.microsoft.com/office/drawing/2014/main" id="{7358B0FF-D198-4153-BC6F-82301456D1C1}"/>
            </a:ext>
          </a:extLst>
        </xdr:cNvPr>
        <xdr:cNvGrpSpPr>
          <a:grpSpLocks/>
        </xdr:cNvGrpSpPr>
      </xdr:nvGrpSpPr>
      <xdr:grpSpPr bwMode="auto">
        <a:xfrm>
          <a:off x="556260" y="8199120"/>
          <a:ext cx="0" cy="0"/>
          <a:chOff x="567" y="754"/>
          <a:chExt cx="101" cy="5"/>
        </a:xfrm>
      </xdr:grpSpPr>
      <xdr:sp macro="" textlink="">
        <xdr:nvSpPr>
          <xdr:cNvPr id="1934" name="Line 4225">
            <a:extLst>
              <a:ext uri="{FF2B5EF4-FFF2-40B4-BE49-F238E27FC236}">
                <a16:creationId xmlns:a16="http://schemas.microsoft.com/office/drawing/2014/main" id="{1F872166-5BA0-4FC8-8393-B9AB931664B9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35" name="Line 4226">
            <a:extLst>
              <a:ext uri="{FF2B5EF4-FFF2-40B4-BE49-F238E27FC236}">
                <a16:creationId xmlns:a16="http://schemas.microsoft.com/office/drawing/2014/main" id="{139AC631-6818-47DA-B70E-315F6A0E976C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36" name="Line 4227">
            <a:extLst>
              <a:ext uri="{FF2B5EF4-FFF2-40B4-BE49-F238E27FC236}">
                <a16:creationId xmlns:a16="http://schemas.microsoft.com/office/drawing/2014/main" id="{55AB7475-6A09-4F30-8674-98AD9C45D379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37" name="Line 4228">
            <a:extLst>
              <a:ext uri="{FF2B5EF4-FFF2-40B4-BE49-F238E27FC236}">
                <a16:creationId xmlns:a16="http://schemas.microsoft.com/office/drawing/2014/main" id="{7A5E2C51-7BA5-45F8-A4B6-5ECCB77B01F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38" name="Line 4229">
            <a:extLst>
              <a:ext uri="{FF2B5EF4-FFF2-40B4-BE49-F238E27FC236}">
                <a16:creationId xmlns:a16="http://schemas.microsoft.com/office/drawing/2014/main" id="{F7D72172-DBB9-428C-9733-001E2A7930CA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39" name="Line 4230">
            <a:extLst>
              <a:ext uri="{FF2B5EF4-FFF2-40B4-BE49-F238E27FC236}">
                <a16:creationId xmlns:a16="http://schemas.microsoft.com/office/drawing/2014/main" id="{7D9D422E-A85F-4F44-9749-0E0007589BCA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1940" name="Group 4231">
          <a:extLst>
            <a:ext uri="{FF2B5EF4-FFF2-40B4-BE49-F238E27FC236}">
              <a16:creationId xmlns:a16="http://schemas.microsoft.com/office/drawing/2014/main" id="{927B38B2-7D4A-4D8B-B6F5-3D743B729762}"/>
            </a:ext>
          </a:extLst>
        </xdr:cNvPr>
        <xdr:cNvGrpSpPr>
          <a:grpSpLocks/>
        </xdr:cNvGrpSpPr>
      </xdr:nvGrpSpPr>
      <xdr:grpSpPr bwMode="auto">
        <a:xfrm>
          <a:off x="556260" y="8199120"/>
          <a:ext cx="0" cy="0"/>
          <a:chOff x="567" y="754"/>
          <a:chExt cx="101" cy="5"/>
        </a:xfrm>
      </xdr:grpSpPr>
      <xdr:sp macro="" textlink="">
        <xdr:nvSpPr>
          <xdr:cNvPr id="1941" name="Line 4232">
            <a:extLst>
              <a:ext uri="{FF2B5EF4-FFF2-40B4-BE49-F238E27FC236}">
                <a16:creationId xmlns:a16="http://schemas.microsoft.com/office/drawing/2014/main" id="{E7186EF0-A531-4ACC-9491-2B15C7108C63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42" name="Line 4233">
            <a:extLst>
              <a:ext uri="{FF2B5EF4-FFF2-40B4-BE49-F238E27FC236}">
                <a16:creationId xmlns:a16="http://schemas.microsoft.com/office/drawing/2014/main" id="{D4920E06-C78D-4A7E-B6F6-DEB231E9054B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43" name="Line 4234">
            <a:extLst>
              <a:ext uri="{FF2B5EF4-FFF2-40B4-BE49-F238E27FC236}">
                <a16:creationId xmlns:a16="http://schemas.microsoft.com/office/drawing/2014/main" id="{0C4F9038-BA8D-45E0-BB83-B400A5CE765A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44" name="Line 4235">
            <a:extLst>
              <a:ext uri="{FF2B5EF4-FFF2-40B4-BE49-F238E27FC236}">
                <a16:creationId xmlns:a16="http://schemas.microsoft.com/office/drawing/2014/main" id="{0BCDF47C-29C0-426A-A0D9-A9CCE559B76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45" name="Line 4236">
            <a:extLst>
              <a:ext uri="{FF2B5EF4-FFF2-40B4-BE49-F238E27FC236}">
                <a16:creationId xmlns:a16="http://schemas.microsoft.com/office/drawing/2014/main" id="{27D215DA-BA1C-44EF-B55A-AC1A7BA31A93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46" name="Line 4237">
            <a:extLst>
              <a:ext uri="{FF2B5EF4-FFF2-40B4-BE49-F238E27FC236}">
                <a16:creationId xmlns:a16="http://schemas.microsoft.com/office/drawing/2014/main" id="{00BFD1D6-0654-4FD0-A67B-290206B79B6C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1947" name="Group 4238">
          <a:extLst>
            <a:ext uri="{FF2B5EF4-FFF2-40B4-BE49-F238E27FC236}">
              <a16:creationId xmlns:a16="http://schemas.microsoft.com/office/drawing/2014/main" id="{B9CD02DC-40FF-4B2F-BED3-E659EA760937}"/>
            </a:ext>
          </a:extLst>
        </xdr:cNvPr>
        <xdr:cNvGrpSpPr>
          <a:grpSpLocks/>
        </xdr:cNvGrpSpPr>
      </xdr:nvGrpSpPr>
      <xdr:grpSpPr bwMode="auto">
        <a:xfrm>
          <a:off x="556260" y="8199120"/>
          <a:ext cx="0" cy="0"/>
          <a:chOff x="567" y="754"/>
          <a:chExt cx="101" cy="5"/>
        </a:xfrm>
      </xdr:grpSpPr>
      <xdr:sp macro="" textlink="">
        <xdr:nvSpPr>
          <xdr:cNvPr id="1948" name="Line 4239">
            <a:extLst>
              <a:ext uri="{FF2B5EF4-FFF2-40B4-BE49-F238E27FC236}">
                <a16:creationId xmlns:a16="http://schemas.microsoft.com/office/drawing/2014/main" id="{FD4896F5-EB32-4F9F-BA46-240D834AFA28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49" name="Line 4240">
            <a:extLst>
              <a:ext uri="{FF2B5EF4-FFF2-40B4-BE49-F238E27FC236}">
                <a16:creationId xmlns:a16="http://schemas.microsoft.com/office/drawing/2014/main" id="{EE8BB576-A645-4202-B99A-3D9CE94637EE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50" name="Line 4241">
            <a:extLst>
              <a:ext uri="{FF2B5EF4-FFF2-40B4-BE49-F238E27FC236}">
                <a16:creationId xmlns:a16="http://schemas.microsoft.com/office/drawing/2014/main" id="{BB7270CA-66F1-46BD-A839-BF1B5A7C576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51" name="Line 4242">
            <a:extLst>
              <a:ext uri="{FF2B5EF4-FFF2-40B4-BE49-F238E27FC236}">
                <a16:creationId xmlns:a16="http://schemas.microsoft.com/office/drawing/2014/main" id="{64CD31AB-83AD-433E-95B3-3596CCB726F6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52" name="Line 4243">
            <a:extLst>
              <a:ext uri="{FF2B5EF4-FFF2-40B4-BE49-F238E27FC236}">
                <a16:creationId xmlns:a16="http://schemas.microsoft.com/office/drawing/2014/main" id="{C7C7520F-F32B-4877-8018-B4450517C745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53" name="Line 4244">
            <a:extLst>
              <a:ext uri="{FF2B5EF4-FFF2-40B4-BE49-F238E27FC236}">
                <a16:creationId xmlns:a16="http://schemas.microsoft.com/office/drawing/2014/main" id="{F573F49F-1831-40FB-B1CC-ADF569BECAA4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1954" name="Group 4245">
          <a:extLst>
            <a:ext uri="{FF2B5EF4-FFF2-40B4-BE49-F238E27FC236}">
              <a16:creationId xmlns:a16="http://schemas.microsoft.com/office/drawing/2014/main" id="{D63502F3-5C18-476F-976F-4CF518C7F09B}"/>
            </a:ext>
          </a:extLst>
        </xdr:cNvPr>
        <xdr:cNvGrpSpPr>
          <a:grpSpLocks/>
        </xdr:cNvGrpSpPr>
      </xdr:nvGrpSpPr>
      <xdr:grpSpPr bwMode="auto">
        <a:xfrm>
          <a:off x="556260" y="8199120"/>
          <a:ext cx="0" cy="0"/>
          <a:chOff x="567" y="754"/>
          <a:chExt cx="101" cy="5"/>
        </a:xfrm>
      </xdr:grpSpPr>
      <xdr:sp macro="" textlink="">
        <xdr:nvSpPr>
          <xdr:cNvPr id="1955" name="Line 4246">
            <a:extLst>
              <a:ext uri="{FF2B5EF4-FFF2-40B4-BE49-F238E27FC236}">
                <a16:creationId xmlns:a16="http://schemas.microsoft.com/office/drawing/2014/main" id="{F6ECEC6A-B46A-4875-AB49-F99C3213174A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56" name="Line 4247">
            <a:extLst>
              <a:ext uri="{FF2B5EF4-FFF2-40B4-BE49-F238E27FC236}">
                <a16:creationId xmlns:a16="http://schemas.microsoft.com/office/drawing/2014/main" id="{BC48BD08-443E-4852-BECC-6586097E12FC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57" name="Line 4248">
            <a:extLst>
              <a:ext uri="{FF2B5EF4-FFF2-40B4-BE49-F238E27FC236}">
                <a16:creationId xmlns:a16="http://schemas.microsoft.com/office/drawing/2014/main" id="{404D6ECC-BC4B-471C-A7AD-3C91EAC79FA2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58" name="Line 4249">
            <a:extLst>
              <a:ext uri="{FF2B5EF4-FFF2-40B4-BE49-F238E27FC236}">
                <a16:creationId xmlns:a16="http://schemas.microsoft.com/office/drawing/2014/main" id="{3BAD06BB-1617-44A4-A600-4E33CB979258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59" name="Line 4250">
            <a:extLst>
              <a:ext uri="{FF2B5EF4-FFF2-40B4-BE49-F238E27FC236}">
                <a16:creationId xmlns:a16="http://schemas.microsoft.com/office/drawing/2014/main" id="{0F08BA63-31AA-4945-B9A2-437687D9193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60" name="Line 4251">
            <a:extLst>
              <a:ext uri="{FF2B5EF4-FFF2-40B4-BE49-F238E27FC236}">
                <a16:creationId xmlns:a16="http://schemas.microsoft.com/office/drawing/2014/main" id="{ACDEAE56-CEA5-46B4-870E-A3507C12E7D5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1961" name="Group 4252">
          <a:extLst>
            <a:ext uri="{FF2B5EF4-FFF2-40B4-BE49-F238E27FC236}">
              <a16:creationId xmlns:a16="http://schemas.microsoft.com/office/drawing/2014/main" id="{C5E8444C-097B-4F70-AEA8-4F0BA2352E1A}"/>
            </a:ext>
          </a:extLst>
        </xdr:cNvPr>
        <xdr:cNvGrpSpPr>
          <a:grpSpLocks/>
        </xdr:cNvGrpSpPr>
      </xdr:nvGrpSpPr>
      <xdr:grpSpPr bwMode="auto">
        <a:xfrm>
          <a:off x="556260" y="8199120"/>
          <a:ext cx="0" cy="0"/>
          <a:chOff x="567" y="754"/>
          <a:chExt cx="101" cy="5"/>
        </a:xfrm>
      </xdr:grpSpPr>
      <xdr:sp macro="" textlink="">
        <xdr:nvSpPr>
          <xdr:cNvPr id="1962" name="Line 4253">
            <a:extLst>
              <a:ext uri="{FF2B5EF4-FFF2-40B4-BE49-F238E27FC236}">
                <a16:creationId xmlns:a16="http://schemas.microsoft.com/office/drawing/2014/main" id="{70A7F4C6-E3E1-4DDA-AC05-022921DD65FD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63" name="Line 4254">
            <a:extLst>
              <a:ext uri="{FF2B5EF4-FFF2-40B4-BE49-F238E27FC236}">
                <a16:creationId xmlns:a16="http://schemas.microsoft.com/office/drawing/2014/main" id="{ADCF7575-B00D-48BC-A371-C60F51FC1852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64" name="Line 4255">
            <a:extLst>
              <a:ext uri="{FF2B5EF4-FFF2-40B4-BE49-F238E27FC236}">
                <a16:creationId xmlns:a16="http://schemas.microsoft.com/office/drawing/2014/main" id="{BDEF34A2-0F00-47AB-A723-741360DC2F42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65" name="Line 4256">
            <a:extLst>
              <a:ext uri="{FF2B5EF4-FFF2-40B4-BE49-F238E27FC236}">
                <a16:creationId xmlns:a16="http://schemas.microsoft.com/office/drawing/2014/main" id="{FAE9D76B-F3F3-4A42-9F8D-414A09679259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66" name="Line 4257">
            <a:extLst>
              <a:ext uri="{FF2B5EF4-FFF2-40B4-BE49-F238E27FC236}">
                <a16:creationId xmlns:a16="http://schemas.microsoft.com/office/drawing/2014/main" id="{96C13383-3D3E-4A7F-9C2D-BBFB5CC46211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67" name="Line 4258">
            <a:extLst>
              <a:ext uri="{FF2B5EF4-FFF2-40B4-BE49-F238E27FC236}">
                <a16:creationId xmlns:a16="http://schemas.microsoft.com/office/drawing/2014/main" id="{8A861A57-473A-4411-98F0-D220340D7BFA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grpSp>
      <xdr:nvGrpSpPr>
        <xdr:cNvPr id="1968" name="Group 4287">
          <a:extLst>
            <a:ext uri="{FF2B5EF4-FFF2-40B4-BE49-F238E27FC236}">
              <a16:creationId xmlns:a16="http://schemas.microsoft.com/office/drawing/2014/main" id="{FF415983-94E3-4AD2-B820-66D351729F97}"/>
            </a:ext>
          </a:extLst>
        </xdr:cNvPr>
        <xdr:cNvGrpSpPr>
          <a:grpSpLocks/>
        </xdr:cNvGrpSpPr>
      </xdr:nvGrpSpPr>
      <xdr:grpSpPr bwMode="auto">
        <a:xfrm>
          <a:off x="1706880" y="7208520"/>
          <a:ext cx="0" cy="0"/>
          <a:chOff x="567" y="754"/>
          <a:chExt cx="101" cy="5"/>
        </a:xfrm>
      </xdr:grpSpPr>
      <xdr:sp macro="" textlink="">
        <xdr:nvSpPr>
          <xdr:cNvPr id="1969" name="Line 4288">
            <a:extLst>
              <a:ext uri="{FF2B5EF4-FFF2-40B4-BE49-F238E27FC236}">
                <a16:creationId xmlns:a16="http://schemas.microsoft.com/office/drawing/2014/main" id="{7E9BCC1B-BD11-43CA-9033-014C119EB909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70" name="Line 4289">
            <a:extLst>
              <a:ext uri="{FF2B5EF4-FFF2-40B4-BE49-F238E27FC236}">
                <a16:creationId xmlns:a16="http://schemas.microsoft.com/office/drawing/2014/main" id="{F648711A-520B-46E8-8D70-D73E7D5F37F4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71" name="Line 4290">
            <a:extLst>
              <a:ext uri="{FF2B5EF4-FFF2-40B4-BE49-F238E27FC236}">
                <a16:creationId xmlns:a16="http://schemas.microsoft.com/office/drawing/2014/main" id="{F36252B2-44C8-4B2F-BE57-960287F48816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72" name="Line 4291">
            <a:extLst>
              <a:ext uri="{FF2B5EF4-FFF2-40B4-BE49-F238E27FC236}">
                <a16:creationId xmlns:a16="http://schemas.microsoft.com/office/drawing/2014/main" id="{0D96C3E6-4E98-484B-AB02-31CF47154A8F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73" name="Line 4292">
            <a:extLst>
              <a:ext uri="{FF2B5EF4-FFF2-40B4-BE49-F238E27FC236}">
                <a16:creationId xmlns:a16="http://schemas.microsoft.com/office/drawing/2014/main" id="{F2F3A286-7442-49A9-A54D-307F77E9C0E3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74" name="Line 4293">
            <a:extLst>
              <a:ext uri="{FF2B5EF4-FFF2-40B4-BE49-F238E27FC236}">
                <a16:creationId xmlns:a16="http://schemas.microsoft.com/office/drawing/2014/main" id="{FA25D59C-6AEF-4479-BCC9-A3229672CB29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grpSp>
      <xdr:nvGrpSpPr>
        <xdr:cNvPr id="1975" name="Group 4296">
          <a:extLst>
            <a:ext uri="{FF2B5EF4-FFF2-40B4-BE49-F238E27FC236}">
              <a16:creationId xmlns:a16="http://schemas.microsoft.com/office/drawing/2014/main" id="{00722913-D5B6-49F8-A233-42D9A72133C3}"/>
            </a:ext>
          </a:extLst>
        </xdr:cNvPr>
        <xdr:cNvGrpSpPr>
          <a:grpSpLocks/>
        </xdr:cNvGrpSpPr>
      </xdr:nvGrpSpPr>
      <xdr:grpSpPr bwMode="auto">
        <a:xfrm>
          <a:off x="1706880" y="7208520"/>
          <a:ext cx="0" cy="0"/>
          <a:chOff x="567" y="754"/>
          <a:chExt cx="101" cy="5"/>
        </a:xfrm>
      </xdr:grpSpPr>
      <xdr:sp macro="" textlink="">
        <xdr:nvSpPr>
          <xdr:cNvPr id="1976" name="Line 4297">
            <a:extLst>
              <a:ext uri="{FF2B5EF4-FFF2-40B4-BE49-F238E27FC236}">
                <a16:creationId xmlns:a16="http://schemas.microsoft.com/office/drawing/2014/main" id="{961B1C87-8176-4405-8C6A-B0376C5BD86E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77" name="Line 4298">
            <a:extLst>
              <a:ext uri="{FF2B5EF4-FFF2-40B4-BE49-F238E27FC236}">
                <a16:creationId xmlns:a16="http://schemas.microsoft.com/office/drawing/2014/main" id="{ECDA4608-BDC1-4DF2-ACC1-9F6885B76584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78" name="Line 4299">
            <a:extLst>
              <a:ext uri="{FF2B5EF4-FFF2-40B4-BE49-F238E27FC236}">
                <a16:creationId xmlns:a16="http://schemas.microsoft.com/office/drawing/2014/main" id="{BE80DB75-F6F2-4126-B630-957F320868AC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79" name="Line 4300">
            <a:extLst>
              <a:ext uri="{FF2B5EF4-FFF2-40B4-BE49-F238E27FC236}">
                <a16:creationId xmlns:a16="http://schemas.microsoft.com/office/drawing/2014/main" id="{8D341077-332C-4EF1-B2E6-A3FF04C04A3E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80" name="Line 4301">
            <a:extLst>
              <a:ext uri="{FF2B5EF4-FFF2-40B4-BE49-F238E27FC236}">
                <a16:creationId xmlns:a16="http://schemas.microsoft.com/office/drawing/2014/main" id="{856A4259-B907-4DBE-9CE4-7BF8E342DFB3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81" name="Line 4302">
            <a:extLst>
              <a:ext uri="{FF2B5EF4-FFF2-40B4-BE49-F238E27FC236}">
                <a16:creationId xmlns:a16="http://schemas.microsoft.com/office/drawing/2014/main" id="{D08FC991-19E2-46DF-9AF2-CBEF589B0356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grpSp>
      <xdr:nvGrpSpPr>
        <xdr:cNvPr id="1982" name="Group 4304">
          <a:extLst>
            <a:ext uri="{FF2B5EF4-FFF2-40B4-BE49-F238E27FC236}">
              <a16:creationId xmlns:a16="http://schemas.microsoft.com/office/drawing/2014/main" id="{674D092D-8CED-49FE-839C-4B54FCBD86A5}"/>
            </a:ext>
          </a:extLst>
        </xdr:cNvPr>
        <xdr:cNvGrpSpPr>
          <a:grpSpLocks/>
        </xdr:cNvGrpSpPr>
      </xdr:nvGrpSpPr>
      <xdr:grpSpPr bwMode="auto">
        <a:xfrm>
          <a:off x="1706880" y="7208520"/>
          <a:ext cx="0" cy="0"/>
          <a:chOff x="567" y="754"/>
          <a:chExt cx="101" cy="5"/>
        </a:xfrm>
      </xdr:grpSpPr>
      <xdr:sp macro="" textlink="">
        <xdr:nvSpPr>
          <xdr:cNvPr id="1983" name="Line 4305">
            <a:extLst>
              <a:ext uri="{FF2B5EF4-FFF2-40B4-BE49-F238E27FC236}">
                <a16:creationId xmlns:a16="http://schemas.microsoft.com/office/drawing/2014/main" id="{8A9F799C-42F1-4DD8-8B7D-2C7A5B0798C8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84" name="Line 4306">
            <a:extLst>
              <a:ext uri="{FF2B5EF4-FFF2-40B4-BE49-F238E27FC236}">
                <a16:creationId xmlns:a16="http://schemas.microsoft.com/office/drawing/2014/main" id="{4263A843-F438-48AF-9960-98E078FC388F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85" name="Line 4307">
            <a:extLst>
              <a:ext uri="{FF2B5EF4-FFF2-40B4-BE49-F238E27FC236}">
                <a16:creationId xmlns:a16="http://schemas.microsoft.com/office/drawing/2014/main" id="{89697F98-D75E-4FE5-8ECE-7DECFAC28EBE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86" name="Line 4308">
            <a:extLst>
              <a:ext uri="{FF2B5EF4-FFF2-40B4-BE49-F238E27FC236}">
                <a16:creationId xmlns:a16="http://schemas.microsoft.com/office/drawing/2014/main" id="{8EC9F85D-56C0-4F7E-A134-6D612BF9D763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87" name="Line 4309">
            <a:extLst>
              <a:ext uri="{FF2B5EF4-FFF2-40B4-BE49-F238E27FC236}">
                <a16:creationId xmlns:a16="http://schemas.microsoft.com/office/drawing/2014/main" id="{B3499DCB-6AB7-4ED8-AE28-6BA2B8BD5F62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88" name="Line 4310">
            <a:extLst>
              <a:ext uri="{FF2B5EF4-FFF2-40B4-BE49-F238E27FC236}">
                <a16:creationId xmlns:a16="http://schemas.microsoft.com/office/drawing/2014/main" id="{17CF2C4E-4DE9-4ADC-903A-8CDBED4B695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grpSp>
      <xdr:nvGrpSpPr>
        <xdr:cNvPr id="1989" name="Group 4311">
          <a:extLst>
            <a:ext uri="{FF2B5EF4-FFF2-40B4-BE49-F238E27FC236}">
              <a16:creationId xmlns:a16="http://schemas.microsoft.com/office/drawing/2014/main" id="{79AC7822-F29A-4EC6-952A-D432E84AB16A}"/>
            </a:ext>
          </a:extLst>
        </xdr:cNvPr>
        <xdr:cNvGrpSpPr>
          <a:grpSpLocks/>
        </xdr:cNvGrpSpPr>
      </xdr:nvGrpSpPr>
      <xdr:grpSpPr bwMode="auto">
        <a:xfrm>
          <a:off x="1706880" y="7208520"/>
          <a:ext cx="0" cy="0"/>
          <a:chOff x="567" y="754"/>
          <a:chExt cx="101" cy="5"/>
        </a:xfrm>
      </xdr:grpSpPr>
      <xdr:sp macro="" textlink="">
        <xdr:nvSpPr>
          <xdr:cNvPr id="1990" name="Line 4312">
            <a:extLst>
              <a:ext uri="{FF2B5EF4-FFF2-40B4-BE49-F238E27FC236}">
                <a16:creationId xmlns:a16="http://schemas.microsoft.com/office/drawing/2014/main" id="{0385D2A6-236A-48F1-B433-6EC6FC5D678F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91" name="Line 4313">
            <a:extLst>
              <a:ext uri="{FF2B5EF4-FFF2-40B4-BE49-F238E27FC236}">
                <a16:creationId xmlns:a16="http://schemas.microsoft.com/office/drawing/2014/main" id="{B20A1671-98CE-4B02-B7B1-CDF652534328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92" name="Line 4314">
            <a:extLst>
              <a:ext uri="{FF2B5EF4-FFF2-40B4-BE49-F238E27FC236}">
                <a16:creationId xmlns:a16="http://schemas.microsoft.com/office/drawing/2014/main" id="{245A53C7-6A5B-4F50-8094-CFAA0CDDE57F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93" name="Line 4315">
            <a:extLst>
              <a:ext uri="{FF2B5EF4-FFF2-40B4-BE49-F238E27FC236}">
                <a16:creationId xmlns:a16="http://schemas.microsoft.com/office/drawing/2014/main" id="{80AF5751-8B06-4CA2-8468-B62C71E8FDE9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94" name="Line 4316">
            <a:extLst>
              <a:ext uri="{FF2B5EF4-FFF2-40B4-BE49-F238E27FC236}">
                <a16:creationId xmlns:a16="http://schemas.microsoft.com/office/drawing/2014/main" id="{C8D27E8C-A371-41F6-8112-7A58D19747E8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95" name="Line 4317">
            <a:extLst>
              <a:ext uri="{FF2B5EF4-FFF2-40B4-BE49-F238E27FC236}">
                <a16:creationId xmlns:a16="http://schemas.microsoft.com/office/drawing/2014/main" id="{4E02639D-32C5-4F0B-9575-93593FD3CC76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grpSp>
      <xdr:nvGrpSpPr>
        <xdr:cNvPr id="1996" name="Group 4318">
          <a:extLst>
            <a:ext uri="{FF2B5EF4-FFF2-40B4-BE49-F238E27FC236}">
              <a16:creationId xmlns:a16="http://schemas.microsoft.com/office/drawing/2014/main" id="{F46CAFAC-05B4-411E-8CA6-A19F9322C171}"/>
            </a:ext>
          </a:extLst>
        </xdr:cNvPr>
        <xdr:cNvGrpSpPr>
          <a:grpSpLocks/>
        </xdr:cNvGrpSpPr>
      </xdr:nvGrpSpPr>
      <xdr:grpSpPr bwMode="auto">
        <a:xfrm>
          <a:off x="1706880" y="7208520"/>
          <a:ext cx="0" cy="0"/>
          <a:chOff x="567" y="754"/>
          <a:chExt cx="101" cy="5"/>
        </a:xfrm>
      </xdr:grpSpPr>
      <xdr:sp macro="" textlink="">
        <xdr:nvSpPr>
          <xdr:cNvPr id="1997" name="Line 4319">
            <a:extLst>
              <a:ext uri="{FF2B5EF4-FFF2-40B4-BE49-F238E27FC236}">
                <a16:creationId xmlns:a16="http://schemas.microsoft.com/office/drawing/2014/main" id="{3C45D37E-B395-46B8-9099-53EE02C2141A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98" name="Line 4320">
            <a:extLst>
              <a:ext uri="{FF2B5EF4-FFF2-40B4-BE49-F238E27FC236}">
                <a16:creationId xmlns:a16="http://schemas.microsoft.com/office/drawing/2014/main" id="{9E077C06-AB78-4E3A-90DC-8F9A6AF52ADD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99" name="Line 4321">
            <a:extLst>
              <a:ext uri="{FF2B5EF4-FFF2-40B4-BE49-F238E27FC236}">
                <a16:creationId xmlns:a16="http://schemas.microsoft.com/office/drawing/2014/main" id="{E4F5EEA2-B2CC-4881-9B19-599FC6E3A21A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00" name="Line 4322">
            <a:extLst>
              <a:ext uri="{FF2B5EF4-FFF2-40B4-BE49-F238E27FC236}">
                <a16:creationId xmlns:a16="http://schemas.microsoft.com/office/drawing/2014/main" id="{9DDA4CFF-0F97-4284-87C8-7DC2D628FD9A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01" name="Line 4323">
            <a:extLst>
              <a:ext uri="{FF2B5EF4-FFF2-40B4-BE49-F238E27FC236}">
                <a16:creationId xmlns:a16="http://schemas.microsoft.com/office/drawing/2014/main" id="{39FE9A6E-1C2E-4206-A94A-BF455176C7D4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02" name="Line 4324">
            <a:extLst>
              <a:ext uri="{FF2B5EF4-FFF2-40B4-BE49-F238E27FC236}">
                <a16:creationId xmlns:a16="http://schemas.microsoft.com/office/drawing/2014/main" id="{60464193-D56F-4956-BAC2-AD1BDCB75F4A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grpSp>
      <xdr:nvGrpSpPr>
        <xdr:cNvPr id="2003" name="Group 4327">
          <a:extLst>
            <a:ext uri="{FF2B5EF4-FFF2-40B4-BE49-F238E27FC236}">
              <a16:creationId xmlns:a16="http://schemas.microsoft.com/office/drawing/2014/main" id="{CC38DDF8-5480-4F86-B266-B4E4B2B11335}"/>
            </a:ext>
          </a:extLst>
        </xdr:cNvPr>
        <xdr:cNvGrpSpPr>
          <a:grpSpLocks/>
        </xdr:cNvGrpSpPr>
      </xdr:nvGrpSpPr>
      <xdr:grpSpPr bwMode="auto">
        <a:xfrm>
          <a:off x="1706880" y="7208520"/>
          <a:ext cx="0" cy="0"/>
          <a:chOff x="567" y="754"/>
          <a:chExt cx="101" cy="5"/>
        </a:xfrm>
      </xdr:grpSpPr>
      <xdr:sp macro="" textlink="">
        <xdr:nvSpPr>
          <xdr:cNvPr id="2004" name="Line 4328">
            <a:extLst>
              <a:ext uri="{FF2B5EF4-FFF2-40B4-BE49-F238E27FC236}">
                <a16:creationId xmlns:a16="http://schemas.microsoft.com/office/drawing/2014/main" id="{6D6E5D19-8729-482B-93BC-E11C5C927911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05" name="Line 4329">
            <a:extLst>
              <a:ext uri="{FF2B5EF4-FFF2-40B4-BE49-F238E27FC236}">
                <a16:creationId xmlns:a16="http://schemas.microsoft.com/office/drawing/2014/main" id="{E565F16A-AF82-4DD9-A4D6-CF76D21CD745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06" name="Line 4330">
            <a:extLst>
              <a:ext uri="{FF2B5EF4-FFF2-40B4-BE49-F238E27FC236}">
                <a16:creationId xmlns:a16="http://schemas.microsoft.com/office/drawing/2014/main" id="{BFB91950-016D-451D-8808-E93765DF71CC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07" name="Line 4331">
            <a:extLst>
              <a:ext uri="{FF2B5EF4-FFF2-40B4-BE49-F238E27FC236}">
                <a16:creationId xmlns:a16="http://schemas.microsoft.com/office/drawing/2014/main" id="{ABC0A9F0-BAB9-4097-B6E0-ED02A09F90B3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08" name="Line 4332">
            <a:extLst>
              <a:ext uri="{FF2B5EF4-FFF2-40B4-BE49-F238E27FC236}">
                <a16:creationId xmlns:a16="http://schemas.microsoft.com/office/drawing/2014/main" id="{828995B1-B2DA-4B65-BB1F-DC475307B887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09" name="Line 4333">
            <a:extLst>
              <a:ext uri="{FF2B5EF4-FFF2-40B4-BE49-F238E27FC236}">
                <a16:creationId xmlns:a16="http://schemas.microsoft.com/office/drawing/2014/main" id="{343462D2-5F39-4F46-A696-33B844340981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grpSp>
      <xdr:nvGrpSpPr>
        <xdr:cNvPr id="2010" name="Group 4335">
          <a:extLst>
            <a:ext uri="{FF2B5EF4-FFF2-40B4-BE49-F238E27FC236}">
              <a16:creationId xmlns:a16="http://schemas.microsoft.com/office/drawing/2014/main" id="{80557184-F1E9-470B-ACF7-5B147FABE212}"/>
            </a:ext>
          </a:extLst>
        </xdr:cNvPr>
        <xdr:cNvGrpSpPr>
          <a:grpSpLocks/>
        </xdr:cNvGrpSpPr>
      </xdr:nvGrpSpPr>
      <xdr:grpSpPr bwMode="auto">
        <a:xfrm>
          <a:off x="1706880" y="7208520"/>
          <a:ext cx="0" cy="0"/>
          <a:chOff x="567" y="754"/>
          <a:chExt cx="101" cy="5"/>
        </a:xfrm>
      </xdr:grpSpPr>
      <xdr:sp macro="" textlink="">
        <xdr:nvSpPr>
          <xdr:cNvPr id="2011" name="Line 4336">
            <a:extLst>
              <a:ext uri="{FF2B5EF4-FFF2-40B4-BE49-F238E27FC236}">
                <a16:creationId xmlns:a16="http://schemas.microsoft.com/office/drawing/2014/main" id="{A028F774-6D87-4381-8BA4-C534E496A82D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12" name="Line 4337">
            <a:extLst>
              <a:ext uri="{FF2B5EF4-FFF2-40B4-BE49-F238E27FC236}">
                <a16:creationId xmlns:a16="http://schemas.microsoft.com/office/drawing/2014/main" id="{C6D464FA-30AE-40AE-BB92-8610C6E24872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13" name="Line 4338">
            <a:extLst>
              <a:ext uri="{FF2B5EF4-FFF2-40B4-BE49-F238E27FC236}">
                <a16:creationId xmlns:a16="http://schemas.microsoft.com/office/drawing/2014/main" id="{9C916BAA-883A-4798-9208-197D9000F4DD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14" name="Line 4339">
            <a:extLst>
              <a:ext uri="{FF2B5EF4-FFF2-40B4-BE49-F238E27FC236}">
                <a16:creationId xmlns:a16="http://schemas.microsoft.com/office/drawing/2014/main" id="{E270AB1C-9E46-4E85-97CA-DB0D9A677F6A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15" name="Line 4340">
            <a:extLst>
              <a:ext uri="{FF2B5EF4-FFF2-40B4-BE49-F238E27FC236}">
                <a16:creationId xmlns:a16="http://schemas.microsoft.com/office/drawing/2014/main" id="{D5611AF8-2F88-4708-9026-BF07410A8CB7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16" name="Line 4341">
            <a:extLst>
              <a:ext uri="{FF2B5EF4-FFF2-40B4-BE49-F238E27FC236}">
                <a16:creationId xmlns:a16="http://schemas.microsoft.com/office/drawing/2014/main" id="{B9FA852B-5AC3-402E-8407-1A11200D962C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grpSp>
      <xdr:nvGrpSpPr>
        <xdr:cNvPr id="2017" name="Group 4342">
          <a:extLst>
            <a:ext uri="{FF2B5EF4-FFF2-40B4-BE49-F238E27FC236}">
              <a16:creationId xmlns:a16="http://schemas.microsoft.com/office/drawing/2014/main" id="{B545646D-1B64-477A-9F35-C3FAC2870BFA}"/>
            </a:ext>
          </a:extLst>
        </xdr:cNvPr>
        <xdr:cNvGrpSpPr>
          <a:grpSpLocks/>
        </xdr:cNvGrpSpPr>
      </xdr:nvGrpSpPr>
      <xdr:grpSpPr bwMode="auto">
        <a:xfrm>
          <a:off x="1706880" y="7208520"/>
          <a:ext cx="0" cy="0"/>
          <a:chOff x="567" y="754"/>
          <a:chExt cx="101" cy="5"/>
        </a:xfrm>
      </xdr:grpSpPr>
      <xdr:sp macro="" textlink="">
        <xdr:nvSpPr>
          <xdr:cNvPr id="2018" name="Line 4343">
            <a:extLst>
              <a:ext uri="{FF2B5EF4-FFF2-40B4-BE49-F238E27FC236}">
                <a16:creationId xmlns:a16="http://schemas.microsoft.com/office/drawing/2014/main" id="{352C73DE-EC0F-4D85-BD9C-614A7141136B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19" name="Line 4344">
            <a:extLst>
              <a:ext uri="{FF2B5EF4-FFF2-40B4-BE49-F238E27FC236}">
                <a16:creationId xmlns:a16="http://schemas.microsoft.com/office/drawing/2014/main" id="{5760E4E1-BEB1-4F28-968C-4C1A12CD3288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20" name="Line 4345">
            <a:extLst>
              <a:ext uri="{FF2B5EF4-FFF2-40B4-BE49-F238E27FC236}">
                <a16:creationId xmlns:a16="http://schemas.microsoft.com/office/drawing/2014/main" id="{88870DE2-FE4F-47C7-9ECB-9BFBB829C0FB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21" name="Line 4346">
            <a:extLst>
              <a:ext uri="{FF2B5EF4-FFF2-40B4-BE49-F238E27FC236}">
                <a16:creationId xmlns:a16="http://schemas.microsoft.com/office/drawing/2014/main" id="{DE44A10F-C2B6-4B76-B652-CF0D269F127A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22" name="Line 4347">
            <a:extLst>
              <a:ext uri="{FF2B5EF4-FFF2-40B4-BE49-F238E27FC236}">
                <a16:creationId xmlns:a16="http://schemas.microsoft.com/office/drawing/2014/main" id="{7F6A496B-4ECC-49AC-8C21-13BD7D82F93B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23" name="Line 4348">
            <a:extLst>
              <a:ext uri="{FF2B5EF4-FFF2-40B4-BE49-F238E27FC236}">
                <a16:creationId xmlns:a16="http://schemas.microsoft.com/office/drawing/2014/main" id="{D997F82A-CB15-4FB8-A005-A9DE695C05D2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grpSp>
      <xdr:nvGrpSpPr>
        <xdr:cNvPr id="2024" name="Group 4349">
          <a:extLst>
            <a:ext uri="{FF2B5EF4-FFF2-40B4-BE49-F238E27FC236}">
              <a16:creationId xmlns:a16="http://schemas.microsoft.com/office/drawing/2014/main" id="{92B21F20-45E0-4B7B-BAEE-219C0A707363}"/>
            </a:ext>
          </a:extLst>
        </xdr:cNvPr>
        <xdr:cNvGrpSpPr>
          <a:grpSpLocks/>
        </xdr:cNvGrpSpPr>
      </xdr:nvGrpSpPr>
      <xdr:grpSpPr bwMode="auto">
        <a:xfrm>
          <a:off x="1706880" y="7208520"/>
          <a:ext cx="0" cy="0"/>
          <a:chOff x="567" y="754"/>
          <a:chExt cx="101" cy="5"/>
        </a:xfrm>
      </xdr:grpSpPr>
      <xdr:sp macro="" textlink="">
        <xdr:nvSpPr>
          <xdr:cNvPr id="2025" name="Line 4350">
            <a:extLst>
              <a:ext uri="{FF2B5EF4-FFF2-40B4-BE49-F238E27FC236}">
                <a16:creationId xmlns:a16="http://schemas.microsoft.com/office/drawing/2014/main" id="{44D8A14F-A8FA-4ECB-910B-C6A41AC43894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26" name="Line 4351">
            <a:extLst>
              <a:ext uri="{FF2B5EF4-FFF2-40B4-BE49-F238E27FC236}">
                <a16:creationId xmlns:a16="http://schemas.microsoft.com/office/drawing/2014/main" id="{E70552FF-595E-4EA1-BF45-CE2A045A00CD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27" name="Line 4352">
            <a:extLst>
              <a:ext uri="{FF2B5EF4-FFF2-40B4-BE49-F238E27FC236}">
                <a16:creationId xmlns:a16="http://schemas.microsoft.com/office/drawing/2014/main" id="{F1AFC2F1-A1A4-45A4-8BC8-041312C2CF92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28" name="Line 4353">
            <a:extLst>
              <a:ext uri="{FF2B5EF4-FFF2-40B4-BE49-F238E27FC236}">
                <a16:creationId xmlns:a16="http://schemas.microsoft.com/office/drawing/2014/main" id="{7134D94C-F8BA-4D22-8B65-E1EEB084CD7B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29" name="Line 4354">
            <a:extLst>
              <a:ext uri="{FF2B5EF4-FFF2-40B4-BE49-F238E27FC236}">
                <a16:creationId xmlns:a16="http://schemas.microsoft.com/office/drawing/2014/main" id="{A8B160FB-485F-4321-98E5-A00A57A720BE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30" name="Line 4355">
            <a:extLst>
              <a:ext uri="{FF2B5EF4-FFF2-40B4-BE49-F238E27FC236}">
                <a16:creationId xmlns:a16="http://schemas.microsoft.com/office/drawing/2014/main" id="{E5CD093A-C822-457E-A907-31099DB94701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grpSp>
      <xdr:nvGrpSpPr>
        <xdr:cNvPr id="2031" name="Group 4358">
          <a:extLst>
            <a:ext uri="{FF2B5EF4-FFF2-40B4-BE49-F238E27FC236}">
              <a16:creationId xmlns:a16="http://schemas.microsoft.com/office/drawing/2014/main" id="{A288C097-46FB-43D0-8A3C-A693606A3B2B}"/>
            </a:ext>
          </a:extLst>
        </xdr:cNvPr>
        <xdr:cNvGrpSpPr>
          <a:grpSpLocks/>
        </xdr:cNvGrpSpPr>
      </xdr:nvGrpSpPr>
      <xdr:grpSpPr bwMode="auto">
        <a:xfrm>
          <a:off x="1706880" y="7208520"/>
          <a:ext cx="0" cy="0"/>
          <a:chOff x="567" y="754"/>
          <a:chExt cx="101" cy="5"/>
        </a:xfrm>
      </xdr:grpSpPr>
      <xdr:sp macro="" textlink="">
        <xdr:nvSpPr>
          <xdr:cNvPr id="2032" name="Line 4359">
            <a:extLst>
              <a:ext uri="{FF2B5EF4-FFF2-40B4-BE49-F238E27FC236}">
                <a16:creationId xmlns:a16="http://schemas.microsoft.com/office/drawing/2014/main" id="{51986D80-97E1-432A-BAF9-9A453F8BE587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33" name="Line 4360">
            <a:extLst>
              <a:ext uri="{FF2B5EF4-FFF2-40B4-BE49-F238E27FC236}">
                <a16:creationId xmlns:a16="http://schemas.microsoft.com/office/drawing/2014/main" id="{3EB0D916-748F-4F65-983C-A696891A8B0C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34" name="Line 4361">
            <a:extLst>
              <a:ext uri="{FF2B5EF4-FFF2-40B4-BE49-F238E27FC236}">
                <a16:creationId xmlns:a16="http://schemas.microsoft.com/office/drawing/2014/main" id="{77E5B3A8-C9B6-47ED-9DF0-9D663DE3C38F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35" name="Line 4362">
            <a:extLst>
              <a:ext uri="{FF2B5EF4-FFF2-40B4-BE49-F238E27FC236}">
                <a16:creationId xmlns:a16="http://schemas.microsoft.com/office/drawing/2014/main" id="{A3A906A6-2BBB-46CA-9323-BF24B6A3138C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36" name="Line 4363">
            <a:extLst>
              <a:ext uri="{FF2B5EF4-FFF2-40B4-BE49-F238E27FC236}">
                <a16:creationId xmlns:a16="http://schemas.microsoft.com/office/drawing/2014/main" id="{CE3C6964-F6F2-4C0B-A0E2-437E67F247FE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37" name="Line 4364">
            <a:extLst>
              <a:ext uri="{FF2B5EF4-FFF2-40B4-BE49-F238E27FC236}">
                <a16:creationId xmlns:a16="http://schemas.microsoft.com/office/drawing/2014/main" id="{780F8DDF-A7A6-40F3-9D2D-09E48BD43D6A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grpSp>
      <xdr:nvGrpSpPr>
        <xdr:cNvPr id="2038" name="Group 4366">
          <a:extLst>
            <a:ext uri="{FF2B5EF4-FFF2-40B4-BE49-F238E27FC236}">
              <a16:creationId xmlns:a16="http://schemas.microsoft.com/office/drawing/2014/main" id="{440967AB-4F72-401E-BF9F-75D7F55758B9}"/>
            </a:ext>
          </a:extLst>
        </xdr:cNvPr>
        <xdr:cNvGrpSpPr>
          <a:grpSpLocks/>
        </xdr:cNvGrpSpPr>
      </xdr:nvGrpSpPr>
      <xdr:grpSpPr bwMode="auto">
        <a:xfrm>
          <a:off x="1706880" y="7208520"/>
          <a:ext cx="0" cy="0"/>
          <a:chOff x="567" y="754"/>
          <a:chExt cx="101" cy="5"/>
        </a:xfrm>
      </xdr:grpSpPr>
      <xdr:sp macro="" textlink="">
        <xdr:nvSpPr>
          <xdr:cNvPr id="2039" name="Line 4367">
            <a:extLst>
              <a:ext uri="{FF2B5EF4-FFF2-40B4-BE49-F238E27FC236}">
                <a16:creationId xmlns:a16="http://schemas.microsoft.com/office/drawing/2014/main" id="{31E50DC9-1C11-4B5B-856A-FA12279A2A0A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40" name="Line 4368">
            <a:extLst>
              <a:ext uri="{FF2B5EF4-FFF2-40B4-BE49-F238E27FC236}">
                <a16:creationId xmlns:a16="http://schemas.microsoft.com/office/drawing/2014/main" id="{58CAC0E0-A5F2-427F-A45A-51CDD2136D21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41" name="Line 4369">
            <a:extLst>
              <a:ext uri="{FF2B5EF4-FFF2-40B4-BE49-F238E27FC236}">
                <a16:creationId xmlns:a16="http://schemas.microsoft.com/office/drawing/2014/main" id="{41866560-E0A1-4825-B0CE-65E910D9DD31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42" name="Line 4370">
            <a:extLst>
              <a:ext uri="{FF2B5EF4-FFF2-40B4-BE49-F238E27FC236}">
                <a16:creationId xmlns:a16="http://schemas.microsoft.com/office/drawing/2014/main" id="{E8246846-42E5-4296-8BE4-0C6DC7F5B1C5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43" name="Line 4371">
            <a:extLst>
              <a:ext uri="{FF2B5EF4-FFF2-40B4-BE49-F238E27FC236}">
                <a16:creationId xmlns:a16="http://schemas.microsoft.com/office/drawing/2014/main" id="{B5836A15-FA59-4295-BBC1-FCCC224A159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44" name="Line 4372">
            <a:extLst>
              <a:ext uri="{FF2B5EF4-FFF2-40B4-BE49-F238E27FC236}">
                <a16:creationId xmlns:a16="http://schemas.microsoft.com/office/drawing/2014/main" id="{EC58E627-D07B-4449-AFE6-2A41E1E1642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grpSp>
      <xdr:nvGrpSpPr>
        <xdr:cNvPr id="2045" name="Group 4373">
          <a:extLst>
            <a:ext uri="{FF2B5EF4-FFF2-40B4-BE49-F238E27FC236}">
              <a16:creationId xmlns:a16="http://schemas.microsoft.com/office/drawing/2014/main" id="{457C1457-6485-457B-B5FC-9B85D4771F07}"/>
            </a:ext>
          </a:extLst>
        </xdr:cNvPr>
        <xdr:cNvGrpSpPr>
          <a:grpSpLocks/>
        </xdr:cNvGrpSpPr>
      </xdr:nvGrpSpPr>
      <xdr:grpSpPr bwMode="auto">
        <a:xfrm>
          <a:off x="1706880" y="7208520"/>
          <a:ext cx="0" cy="0"/>
          <a:chOff x="567" y="754"/>
          <a:chExt cx="101" cy="5"/>
        </a:xfrm>
      </xdr:grpSpPr>
      <xdr:sp macro="" textlink="">
        <xdr:nvSpPr>
          <xdr:cNvPr id="2046" name="Line 4374">
            <a:extLst>
              <a:ext uri="{FF2B5EF4-FFF2-40B4-BE49-F238E27FC236}">
                <a16:creationId xmlns:a16="http://schemas.microsoft.com/office/drawing/2014/main" id="{2F13A31D-BAA7-4DB5-BFC9-4EAF39CF18C5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47" name="Line 4375">
            <a:extLst>
              <a:ext uri="{FF2B5EF4-FFF2-40B4-BE49-F238E27FC236}">
                <a16:creationId xmlns:a16="http://schemas.microsoft.com/office/drawing/2014/main" id="{FCCD7BDD-ADF7-4F04-8BC3-9022D7D9D46D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48" name="Line 4376">
            <a:extLst>
              <a:ext uri="{FF2B5EF4-FFF2-40B4-BE49-F238E27FC236}">
                <a16:creationId xmlns:a16="http://schemas.microsoft.com/office/drawing/2014/main" id="{50039429-C7D7-4988-BFF1-55213832FFCE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49" name="Line 4377">
            <a:extLst>
              <a:ext uri="{FF2B5EF4-FFF2-40B4-BE49-F238E27FC236}">
                <a16:creationId xmlns:a16="http://schemas.microsoft.com/office/drawing/2014/main" id="{D875EE9E-5AC9-4A71-BE44-AED7B55728AA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50" name="Line 4378">
            <a:extLst>
              <a:ext uri="{FF2B5EF4-FFF2-40B4-BE49-F238E27FC236}">
                <a16:creationId xmlns:a16="http://schemas.microsoft.com/office/drawing/2014/main" id="{E6617D0E-EEFC-4809-ACFD-5E5D793FE67A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51" name="Line 4379">
            <a:extLst>
              <a:ext uri="{FF2B5EF4-FFF2-40B4-BE49-F238E27FC236}">
                <a16:creationId xmlns:a16="http://schemas.microsoft.com/office/drawing/2014/main" id="{37EAF855-7CE9-4759-9627-77B59CCF9933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grpSp>
      <xdr:nvGrpSpPr>
        <xdr:cNvPr id="2052" name="Group 4380">
          <a:extLst>
            <a:ext uri="{FF2B5EF4-FFF2-40B4-BE49-F238E27FC236}">
              <a16:creationId xmlns:a16="http://schemas.microsoft.com/office/drawing/2014/main" id="{30BE2675-51C3-4079-A009-07F963730FBD}"/>
            </a:ext>
          </a:extLst>
        </xdr:cNvPr>
        <xdr:cNvGrpSpPr>
          <a:grpSpLocks/>
        </xdr:cNvGrpSpPr>
      </xdr:nvGrpSpPr>
      <xdr:grpSpPr bwMode="auto">
        <a:xfrm>
          <a:off x="1706880" y="7208520"/>
          <a:ext cx="0" cy="0"/>
          <a:chOff x="567" y="754"/>
          <a:chExt cx="101" cy="5"/>
        </a:xfrm>
      </xdr:grpSpPr>
      <xdr:sp macro="" textlink="">
        <xdr:nvSpPr>
          <xdr:cNvPr id="2053" name="Line 4381">
            <a:extLst>
              <a:ext uri="{FF2B5EF4-FFF2-40B4-BE49-F238E27FC236}">
                <a16:creationId xmlns:a16="http://schemas.microsoft.com/office/drawing/2014/main" id="{08E9960B-BE8F-480F-B4F1-91B52F06C917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54" name="Line 4382">
            <a:extLst>
              <a:ext uri="{FF2B5EF4-FFF2-40B4-BE49-F238E27FC236}">
                <a16:creationId xmlns:a16="http://schemas.microsoft.com/office/drawing/2014/main" id="{FD0EAE9B-2D31-4A46-B6CD-B763D55EEA91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55" name="Line 4383">
            <a:extLst>
              <a:ext uri="{FF2B5EF4-FFF2-40B4-BE49-F238E27FC236}">
                <a16:creationId xmlns:a16="http://schemas.microsoft.com/office/drawing/2014/main" id="{F16D439B-BBC3-4B2B-B879-AB4948F3189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56" name="Line 4384">
            <a:extLst>
              <a:ext uri="{FF2B5EF4-FFF2-40B4-BE49-F238E27FC236}">
                <a16:creationId xmlns:a16="http://schemas.microsoft.com/office/drawing/2014/main" id="{3C823802-0649-4BB1-85CA-7B2D0CC7829C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57" name="Line 4385">
            <a:extLst>
              <a:ext uri="{FF2B5EF4-FFF2-40B4-BE49-F238E27FC236}">
                <a16:creationId xmlns:a16="http://schemas.microsoft.com/office/drawing/2014/main" id="{F3522F2A-EDE3-4E04-B2FF-35D284A8B5FD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58" name="Line 4386">
            <a:extLst>
              <a:ext uri="{FF2B5EF4-FFF2-40B4-BE49-F238E27FC236}">
                <a16:creationId xmlns:a16="http://schemas.microsoft.com/office/drawing/2014/main" id="{9DCE99F1-4E97-44DC-8080-5A057D9F626E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grpSp>
      <xdr:nvGrpSpPr>
        <xdr:cNvPr id="2059" name="Group 4389">
          <a:extLst>
            <a:ext uri="{FF2B5EF4-FFF2-40B4-BE49-F238E27FC236}">
              <a16:creationId xmlns:a16="http://schemas.microsoft.com/office/drawing/2014/main" id="{78760E02-2E86-4AE8-B703-5F2AE3290181}"/>
            </a:ext>
          </a:extLst>
        </xdr:cNvPr>
        <xdr:cNvGrpSpPr>
          <a:grpSpLocks/>
        </xdr:cNvGrpSpPr>
      </xdr:nvGrpSpPr>
      <xdr:grpSpPr bwMode="auto">
        <a:xfrm>
          <a:off x="1706880" y="7208520"/>
          <a:ext cx="0" cy="0"/>
          <a:chOff x="567" y="754"/>
          <a:chExt cx="101" cy="5"/>
        </a:xfrm>
      </xdr:grpSpPr>
      <xdr:sp macro="" textlink="">
        <xdr:nvSpPr>
          <xdr:cNvPr id="2060" name="Line 4390">
            <a:extLst>
              <a:ext uri="{FF2B5EF4-FFF2-40B4-BE49-F238E27FC236}">
                <a16:creationId xmlns:a16="http://schemas.microsoft.com/office/drawing/2014/main" id="{579A1839-5CEB-4ABE-BF28-23015953C9AB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61" name="Line 4391">
            <a:extLst>
              <a:ext uri="{FF2B5EF4-FFF2-40B4-BE49-F238E27FC236}">
                <a16:creationId xmlns:a16="http://schemas.microsoft.com/office/drawing/2014/main" id="{025C704A-BDBA-4752-895F-075DFEB92B4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62" name="Line 4392">
            <a:extLst>
              <a:ext uri="{FF2B5EF4-FFF2-40B4-BE49-F238E27FC236}">
                <a16:creationId xmlns:a16="http://schemas.microsoft.com/office/drawing/2014/main" id="{8DB2D7FF-6411-4EDD-8579-39FEB5FE95AC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63" name="Line 4393">
            <a:extLst>
              <a:ext uri="{FF2B5EF4-FFF2-40B4-BE49-F238E27FC236}">
                <a16:creationId xmlns:a16="http://schemas.microsoft.com/office/drawing/2014/main" id="{B0BD8187-03D1-4978-B6FE-88BAC4566BF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64" name="Line 4394">
            <a:extLst>
              <a:ext uri="{FF2B5EF4-FFF2-40B4-BE49-F238E27FC236}">
                <a16:creationId xmlns:a16="http://schemas.microsoft.com/office/drawing/2014/main" id="{469845BC-110D-4FF1-81FA-61E9A907A4B8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65" name="Line 4395">
            <a:extLst>
              <a:ext uri="{FF2B5EF4-FFF2-40B4-BE49-F238E27FC236}">
                <a16:creationId xmlns:a16="http://schemas.microsoft.com/office/drawing/2014/main" id="{95A7E6F4-824A-4AA2-BFE3-D87A1413D72E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grpSp>
      <xdr:nvGrpSpPr>
        <xdr:cNvPr id="2066" name="Group 4397">
          <a:extLst>
            <a:ext uri="{FF2B5EF4-FFF2-40B4-BE49-F238E27FC236}">
              <a16:creationId xmlns:a16="http://schemas.microsoft.com/office/drawing/2014/main" id="{9764B81B-CB4C-406E-8510-8A065B9CFB24}"/>
            </a:ext>
          </a:extLst>
        </xdr:cNvPr>
        <xdr:cNvGrpSpPr>
          <a:grpSpLocks/>
        </xdr:cNvGrpSpPr>
      </xdr:nvGrpSpPr>
      <xdr:grpSpPr bwMode="auto">
        <a:xfrm>
          <a:off x="1706880" y="7208520"/>
          <a:ext cx="0" cy="0"/>
          <a:chOff x="567" y="754"/>
          <a:chExt cx="101" cy="5"/>
        </a:xfrm>
      </xdr:grpSpPr>
      <xdr:sp macro="" textlink="">
        <xdr:nvSpPr>
          <xdr:cNvPr id="2067" name="Line 4398">
            <a:extLst>
              <a:ext uri="{FF2B5EF4-FFF2-40B4-BE49-F238E27FC236}">
                <a16:creationId xmlns:a16="http://schemas.microsoft.com/office/drawing/2014/main" id="{A606B929-71C1-4732-B166-B4720992668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68" name="Line 4399">
            <a:extLst>
              <a:ext uri="{FF2B5EF4-FFF2-40B4-BE49-F238E27FC236}">
                <a16:creationId xmlns:a16="http://schemas.microsoft.com/office/drawing/2014/main" id="{24E311CE-DBB2-4330-90ED-9E60FF156D21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69" name="Line 4400">
            <a:extLst>
              <a:ext uri="{FF2B5EF4-FFF2-40B4-BE49-F238E27FC236}">
                <a16:creationId xmlns:a16="http://schemas.microsoft.com/office/drawing/2014/main" id="{DCBC22C8-1E13-4C30-96A9-ECFD4AA5632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70" name="Line 4401">
            <a:extLst>
              <a:ext uri="{FF2B5EF4-FFF2-40B4-BE49-F238E27FC236}">
                <a16:creationId xmlns:a16="http://schemas.microsoft.com/office/drawing/2014/main" id="{4A1C24CE-6BCC-4897-96F5-76BE8355C16D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71" name="Line 4402">
            <a:extLst>
              <a:ext uri="{FF2B5EF4-FFF2-40B4-BE49-F238E27FC236}">
                <a16:creationId xmlns:a16="http://schemas.microsoft.com/office/drawing/2014/main" id="{DF0A7AFB-5F37-459D-947B-FFDC19CB0462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72" name="Line 4403">
            <a:extLst>
              <a:ext uri="{FF2B5EF4-FFF2-40B4-BE49-F238E27FC236}">
                <a16:creationId xmlns:a16="http://schemas.microsoft.com/office/drawing/2014/main" id="{CAAE0A94-65E3-48B3-BEDA-F1C388CDBE99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grpSp>
      <xdr:nvGrpSpPr>
        <xdr:cNvPr id="2073" name="Group 4404">
          <a:extLst>
            <a:ext uri="{FF2B5EF4-FFF2-40B4-BE49-F238E27FC236}">
              <a16:creationId xmlns:a16="http://schemas.microsoft.com/office/drawing/2014/main" id="{5E66AB2B-2B87-4B07-AC80-FE2930A046B9}"/>
            </a:ext>
          </a:extLst>
        </xdr:cNvPr>
        <xdr:cNvGrpSpPr>
          <a:grpSpLocks/>
        </xdr:cNvGrpSpPr>
      </xdr:nvGrpSpPr>
      <xdr:grpSpPr bwMode="auto">
        <a:xfrm>
          <a:off x="1706880" y="7208520"/>
          <a:ext cx="0" cy="0"/>
          <a:chOff x="567" y="754"/>
          <a:chExt cx="101" cy="5"/>
        </a:xfrm>
      </xdr:grpSpPr>
      <xdr:sp macro="" textlink="">
        <xdr:nvSpPr>
          <xdr:cNvPr id="2074" name="Line 4405">
            <a:extLst>
              <a:ext uri="{FF2B5EF4-FFF2-40B4-BE49-F238E27FC236}">
                <a16:creationId xmlns:a16="http://schemas.microsoft.com/office/drawing/2014/main" id="{B95D5972-B05C-4C34-B343-299AB427B05E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75" name="Line 4406">
            <a:extLst>
              <a:ext uri="{FF2B5EF4-FFF2-40B4-BE49-F238E27FC236}">
                <a16:creationId xmlns:a16="http://schemas.microsoft.com/office/drawing/2014/main" id="{FB63D619-93F5-4700-B29A-DAFD5F55F1A6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76" name="Line 4407">
            <a:extLst>
              <a:ext uri="{FF2B5EF4-FFF2-40B4-BE49-F238E27FC236}">
                <a16:creationId xmlns:a16="http://schemas.microsoft.com/office/drawing/2014/main" id="{8C34DD42-5D3A-42BD-B18A-8A1CCB456311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77" name="Line 4408">
            <a:extLst>
              <a:ext uri="{FF2B5EF4-FFF2-40B4-BE49-F238E27FC236}">
                <a16:creationId xmlns:a16="http://schemas.microsoft.com/office/drawing/2014/main" id="{E5A64AAF-3E44-42DD-879B-6C4A07804CAA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78" name="Line 4409">
            <a:extLst>
              <a:ext uri="{FF2B5EF4-FFF2-40B4-BE49-F238E27FC236}">
                <a16:creationId xmlns:a16="http://schemas.microsoft.com/office/drawing/2014/main" id="{5FCF1ECA-FFC3-41E6-B1E7-F46017A26E34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79" name="Line 4410">
            <a:extLst>
              <a:ext uri="{FF2B5EF4-FFF2-40B4-BE49-F238E27FC236}">
                <a16:creationId xmlns:a16="http://schemas.microsoft.com/office/drawing/2014/main" id="{96562833-A21F-45F8-9205-B53622FCCA48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grpSp>
      <xdr:nvGrpSpPr>
        <xdr:cNvPr id="2080" name="Group 4411">
          <a:extLst>
            <a:ext uri="{FF2B5EF4-FFF2-40B4-BE49-F238E27FC236}">
              <a16:creationId xmlns:a16="http://schemas.microsoft.com/office/drawing/2014/main" id="{47A4B588-C819-411C-B657-C6266F28640A}"/>
            </a:ext>
          </a:extLst>
        </xdr:cNvPr>
        <xdr:cNvGrpSpPr>
          <a:grpSpLocks/>
        </xdr:cNvGrpSpPr>
      </xdr:nvGrpSpPr>
      <xdr:grpSpPr bwMode="auto">
        <a:xfrm>
          <a:off x="1706880" y="7208520"/>
          <a:ext cx="0" cy="0"/>
          <a:chOff x="567" y="754"/>
          <a:chExt cx="101" cy="5"/>
        </a:xfrm>
      </xdr:grpSpPr>
      <xdr:sp macro="" textlink="">
        <xdr:nvSpPr>
          <xdr:cNvPr id="2081" name="Line 4412">
            <a:extLst>
              <a:ext uri="{FF2B5EF4-FFF2-40B4-BE49-F238E27FC236}">
                <a16:creationId xmlns:a16="http://schemas.microsoft.com/office/drawing/2014/main" id="{1A53A6F6-B497-455A-9F14-B1B7642E15D6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82" name="Line 4413">
            <a:extLst>
              <a:ext uri="{FF2B5EF4-FFF2-40B4-BE49-F238E27FC236}">
                <a16:creationId xmlns:a16="http://schemas.microsoft.com/office/drawing/2014/main" id="{E0ABC544-C875-469F-8933-145C93DC1113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83" name="Line 4414">
            <a:extLst>
              <a:ext uri="{FF2B5EF4-FFF2-40B4-BE49-F238E27FC236}">
                <a16:creationId xmlns:a16="http://schemas.microsoft.com/office/drawing/2014/main" id="{90CB2822-0DA0-4B61-B302-8BD8CA74094E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84" name="Line 4415">
            <a:extLst>
              <a:ext uri="{FF2B5EF4-FFF2-40B4-BE49-F238E27FC236}">
                <a16:creationId xmlns:a16="http://schemas.microsoft.com/office/drawing/2014/main" id="{C9461C0C-5948-404A-B65F-E797BFB96EFA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85" name="Line 4416">
            <a:extLst>
              <a:ext uri="{FF2B5EF4-FFF2-40B4-BE49-F238E27FC236}">
                <a16:creationId xmlns:a16="http://schemas.microsoft.com/office/drawing/2014/main" id="{2766C2BA-4108-48F0-862B-B57357E4AC67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86" name="Line 4417">
            <a:extLst>
              <a:ext uri="{FF2B5EF4-FFF2-40B4-BE49-F238E27FC236}">
                <a16:creationId xmlns:a16="http://schemas.microsoft.com/office/drawing/2014/main" id="{F9F2D4AF-AB2A-44CE-9A8B-AC8312F216A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grpSp>
      <xdr:nvGrpSpPr>
        <xdr:cNvPr id="2087" name="Group 4420">
          <a:extLst>
            <a:ext uri="{FF2B5EF4-FFF2-40B4-BE49-F238E27FC236}">
              <a16:creationId xmlns:a16="http://schemas.microsoft.com/office/drawing/2014/main" id="{1F0C4B6C-976A-4421-AB3E-95726CFB0216}"/>
            </a:ext>
          </a:extLst>
        </xdr:cNvPr>
        <xdr:cNvGrpSpPr>
          <a:grpSpLocks/>
        </xdr:cNvGrpSpPr>
      </xdr:nvGrpSpPr>
      <xdr:grpSpPr bwMode="auto">
        <a:xfrm>
          <a:off x="1706880" y="7208520"/>
          <a:ext cx="0" cy="0"/>
          <a:chOff x="567" y="754"/>
          <a:chExt cx="101" cy="5"/>
        </a:xfrm>
      </xdr:grpSpPr>
      <xdr:sp macro="" textlink="">
        <xdr:nvSpPr>
          <xdr:cNvPr id="2088" name="Line 4421">
            <a:extLst>
              <a:ext uri="{FF2B5EF4-FFF2-40B4-BE49-F238E27FC236}">
                <a16:creationId xmlns:a16="http://schemas.microsoft.com/office/drawing/2014/main" id="{92BA3195-E4EB-45EB-9D95-AC2E79EA2DA4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89" name="Line 4422">
            <a:extLst>
              <a:ext uri="{FF2B5EF4-FFF2-40B4-BE49-F238E27FC236}">
                <a16:creationId xmlns:a16="http://schemas.microsoft.com/office/drawing/2014/main" id="{CC59890E-55BE-415F-8CA1-BB708DEC731C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90" name="Line 4423">
            <a:extLst>
              <a:ext uri="{FF2B5EF4-FFF2-40B4-BE49-F238E27FC236}">
                <a16:creationId xmlns:a16="http://schemas.microsoft.com/office/drawing/2014/main" id="{E5570D58-6299-4ED0-878B-B8E3D69576FF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91" name="Line 4424">
            <a:extLst>
              <a:ext uri="{FF2B5EF4-FFF2-40B4-BE49-F238E27FC236}">
                <a16:creationId xmlns:a16="http://schemas.microsoft.com/office/drawing/2014/main" id="{D720A1F5-690D-422E-8189-F6E5042CAE76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92" name="Line 4425">
            <a:extLst>
              <a:ext uri="{FF2B5EF4-FFF2-40B4-BE49-F238E27FC236}">
                <a16:creationId xmlns:a16="http://schemas.microsoft.com/office/drawing/2014/main" id="{C1DA6095-701F-46C1-98C1-B7CC478BA8C6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93" name="Line 4426">
            <a:extLst>
              <a:ext uri="{FF2B5EF4-FFF2-40B4-BE49-F238E27FC236}">
                <a16:creationId xmlns:a16="http://schemas.microsoft.com/office/drawing/2014/main" id="{C7F1DC32-610E-49F6-99D3-1A938AFB214D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grpSp>
      <xdr:nvGrpSpPr>
        <xdr:cNvPr id="2094" name="Group 4428">
          <a:extLst>
            <a:ext uri="{FF2B5EF4-FFF2-40B4-BE49-F238E27FC236}">
              <a16:creationId xmlns:a16="http://schemas.microsoft.com/office/drawing/2014/main" id="{929C329D-44C0-4EBD-912E-BBA35BE3B25F}"/>
            </a:ext>
          </a:extLst>
        </xdr:cNvPr>
        <xdr:cNvGrpSpPr>
          <a:grpSpLocks/>
        </xdr:cNvGrpSpPr>
      </xdr:nvGrpSpPr>
      <xdr:grpSpPr bwMode="auto">
        <a:xfrm>
          <a:off x="1706880" y="7208520"/>
          <a:ext cx="0" cy="0"/>
          <a:chOff x="567" y="754"/>
          <a:chExt cx="101" cy="5"/>
        </a:xfrm>
      </xdr:grpSpPr>
      <xdr:sp macro="" textlink="">
        <xdr:nvSpPr>
          <xdr:cNvPr id="2095" name="Line 4429">
            <a:extLst>
              <a:ext uri="{FF2B5EF4-FFF2-40B4-BE49-F238E27FC236}">
                <a16:creationId xmlns:a16="http://schemas.microsoft.com/office/drawing/2014/main" id="{270E3B60-8CE7-45E6-9E97-CEC4CA76A883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96" name="Line 4430">
            <a:extLst>
              <a:ext uri="{FF2B5EF4-FFF2-40B4-BE49-F238E27FC236}">
                <a16:creationId xmlns:a16="http://schemas.microsoft.com/office/drawing/2014/main" id="{15A3D310-6725-4EBB-BBD0-4AE9A52072A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97" name="Line 4431">
            <a:extLst>
              <a:ext uri="{FF2B5EF4-FFF2-40B4-BE49-F238E27FC236}">
                <a16:creationId xmlns:a16="http://schemas.microsoft.com/office/drawing/2014/main" id="{C5682903-7D2F-4A75-9B8D-5E010C5DBFA9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98" name="Line 4432">
            <a:extLst>
              <a:ext uri="{FF2B5EF4-FFF2-40B4-BE49-F238E27FC236}">
                <a16:creationId xmlns:a16="http://schemas.microsoft.com/office/drawing/2014/main" id="{52EE1D9E-D82E-4685-9A1B-50400BCA7AFC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99" name="Line 4433">
            <a:extLst>
              <a:ext uri="{FF2B5EF4-FFF2-40B4-BE49-F238E27FC236}">
                <a16:creationId xmlns:a16="http://schemas.microsoft.com/office/drawing/2014/main" id="{21A85D69-3ECA-4DAE-8186-A1C30CADB566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00" name="Line 4434">
            <a:extLst>
              <a:ext uri="{FF2B5EF4-FFF2-40B4-BE49-F238E27FC236}">
                <a16:creationId xmlns:a16="http://schemas.microsoft.com/office/drawing/2014/main" id="{B85DD630-7A1D-49F6-8E32-9AFDEFA868B3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grpSp>
      <xdr:nvGrpSpPr>
        <xdr:cNvPr id="2101" name="Group 4435">
          <a:extLst>
            <a:ext uri="{FF2B5EF4-FFF2-40B4-BE49-F238E27FC236}">
              <a16:creationId xmlns:a16="http://schemas.microsoft.com/office/drawing/2014/main" id="{88DEF36D-16C8-4179-AB85-65344A17D65A}"/>
            </a:ext>
          </a:extLst>
        </xdr:cNvPr>
        <xdr:cNvGrpSpPr>
          <a:grpSpLocks/>
        </xdr:cNvGrpSpPr>
      </xdr:nvGrpSpPr>
      <xdr:grpSpPr bwMode="auto">
        <a:xfrm>
          <a:off x="1706880" y="7208520"/>
          <a:ext cx="0" cy="0"/>
          <a:chOff x="567" y="754"/>
          <a:chExt cx="101" cy="5"/>
        </a:xfrm>
      </xdr:grpSpPr>
      <xdr:sp macro="" textlink="">
        <xdr:nvSpPr>
          <xdr:cNvPr id="2102" name="Line 4436">
            <a:extLst>
              <a:ext uri="{FF2B5EF4-FFF2-40B4-BE49-F238E27FC236}">
                <a16:creationId xmlns:a16="http://schemas.microsoft.com/office/drawing/2014/main" id="{F0D0FF26-4EE1-4077-B0FE-57DCE637479D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03" name="Line 4437">
            <a:extLst>
              <a:ext uri="{FF2B5EF4-FFF2-40B4-BE49-F238E27FC236}">
                <a16:creationId xmlns:a16="http://schemas.microsoft.com/office/drawing/2014/main" id="{BA2FB9E7-C31C-4D14-BBD2-ADE62A26886A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04" name="Line 4438">
            <a:extLst>
              <a:ext uri="{FF2B5EF4-FFF2-40B4-BE49-F238E27FC236}">
                <a16:creationId xmlns:a16="http://schemas.microsoft.com/office/drawing/2014/main" id="{CD2FD5B2-3BF3-4A7E-ADE3-9814285129A5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05" name="Line 4439">
            <a:extLst>
              <a:ext uri="{FF2B5EF4-FFF2-40B4-BE49-F238E27FC236}">
                <a16:creationId xmlns:a16="http://schemas.microsoft.com/office/drawing/2014/main" id="{E44B1C13-8E3C-486D-9809-FC81867B3B4E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06" name="Line 4440">
            <a:extLst>
              <a:ext uri="{FF2B5EF4-FFF2-40B4-BE49-F238E27FC236}">
                <a16:creationId xmlns:a16="http://schemas.microsoft.com/office/drawing/2014/main" id="{44D87049-EF77-482F-9627-D2D32AC21514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07" name="Line 4441">
            <a:extLst>
              <a:ext uri="{FF2B5EF4-FFF2-40B4-BE49-F238E27FC236}">
                <a16:creationId xmlns:a16="http://schemas.microsoft.com/office/drawing/2014/main" id="{C93D6937-9F93-42CA-838C-5F06C612DE06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grpSp>
      <xdr:nvGrpSpPr>
        <xdr:cNvPr id="2108" name="Group 4442">
          <a:extLst>
            <a:ext uri="{FF2B5EF4-FFF2-40B4-BE49-F238E27FC236}">
              <a16:creationId xmlns:a16="http://schemas.microsoft.com/office/drawing/2014/main" id="{887DA6F0-F649-4525-BC60-F9A83AD6D1D3}"/>
            </a:ext>
          </a:extLst>
        </xdr:cNvPr>
        <xdr:cNvGrpSpPr>
          <a:grpSpLocks/>
        </xdr:cNvGrpSpPr>
      </xdr:nvGrpSpPr>
      <xdr:grpSpPr bwMode="auto">
        <a:xfrm>
          <a:off x="1706880" y="7208520"/>
          <a:ext cx="0" cy="0"/>
          <a:chOff x="567" y="754"/>
          <a:chExt cx="101" cy="5"/>
        </a:xfrm>
      </xdr:grpSpPr>
      <xdr:sp macro="" textlink="">
        <xdr:nvSpPr>
          <xdr:cNvPr id="2109" name="Line 4443">
            <a:extLst>
              <a:ext uri="{FF2B5EF4-FFF2-40B4-BE49-F238E27FC236}">
                <a16:creationId xmlns:a16="http://schemas.microsoft.com/office/drawing/2014/main" id="{F74378E6-5C14-4D2D-A665-5610C05190E7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10" name="Line 4444">
            <a:extLst>
              <a:ext uri="{FF2B5EF4-FFF2-40B4-BE49-F238E27FC236}">
                <a16:creationId xmlns:a16="http://schemas.microsoft.com/office/drawing/2014/main" id="{DC475177-6AF3-40CD-BACD-821EC1135CD8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11" name="Line 4445">
            <a:extLst>
              <a:ext uri="{FF2B5EF4-FFF2-40B4-BE49-F238E27FC236}">
                <a16:creationId xmlns:a16="http://schemas.microsoft.com/office/drawing/2014/main" id="{6356DBD2-9E77-40B3-8859-BB2CE190EE42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12" name="Line 4446">
            <a:extLst>
              <a:ext uri="{FF2B5EF4-FFF2-40B4-BE49-F238E27FC236}">
                <a16:creationId xmlns:a16="http://schemas.microsoft.com/office/drawing/2014/main" id="{A35338D6-E720-437A-B747-3C502BE1BD24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13" name="Line 4447">
            <a:extLst>
              <a:ext uri="{FF2B5EF4-FFF2-40B4-BE49-F238E27FC236}">
                <a16:creationId xmlns:a16="http://schemas.microsoft.com/office/drawing/2014/main" id="{D7958EF1-4552-46E3-AE71-1EF58AC5D541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14" name="Line 4448">
            <a:extLst>
              <a:ext uri="{FF2B5EF4-FFF2-40B4-BE49-F238E27FC236}">
                <a16:creationId xmlns:a16="http://schemas.microsoft.com/office/drawing/2014/main" id="{2E9811A9-A9AD-4FF6-BBFE-6EF1CC0ECC0D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grpSp>
      <xdr:nvGrpSpPr>
        <xdr:cNvPr id="2115" name="Group 4451">
          <a:extLst>
            <a:ext uri="{FF2B5EF4-FFF2-40B4-BE49-F238E27FC236}">
              <a16:creationId xmlns:a16="http://schemas.microsoft.com/office/drawing/2014/main" id="{44D0CE3E-7D0A-4F8F-BC92-E688660E90D0}"/>
            </a:ext>
          </a:extLst>
        </xdr:cNvPr>
        <xdr:cNvGrpSpPr>
          <a:grpSpLocks/>
        </xdr:cNvGrpSpPr>
      </xdr:nvGrpSpPr>
      <xdr:grpSpPr bwMode="auto">
        <a:xfrm>
          <a:off x="1706880" y="7208520"/>
          <a:ext cx="0" cy="0"/>
          <a:chOff x="567" y="754"/>
          <a:chExt cx="101" cy="5"/>
        </a:xfrm>
      </xdr:grpSpPr>
      <xdr:sp macro="" textlink="">
        <xdr:nvSpPr>
          <xdr:cNvPr id="2116" name="Line 4452">
            <a:extLst>
              <a:ext uri="{FF2B5EF4-FFF2-40B4-BE49-F238E27FC236}">
                <a16:creationId xmlns:a16="http://schemas.microsoft.com/office/drawing/2014/main" id="{9F76C9EB-5D2F-4235-8010-CBCA0AF6F711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17" name="Line 4453">
            <a:extLst>
              <a:ext uri="{FF2B5EF4-FFF2-40B4-BE49-F238E27FC236}">
                <a16:creationId xmlns:a16="http://schemas.microsoft.com/office/drawing/2014/main" id="{AE39B72D-B5BA-4492-BAA2-9239017AF599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18" name="Line 4454">
            <a:extLst>
              <a:ext uri="{FF2B5EF4-FFF2-40B4-BE49-F238E27FC236}">
                <a16:creationId xmlns:a16="http://schemas.microsoft.com/office/drawing/2014/main" id="{A2E193E6-42B1-4A22-A3A4-4AF0296FCD6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19" name="Line 4455">
            <a:extLst>
              <a:ext uri="{FF2B5EF4-FFF2-40B4-BE49-F238E27FC236}">
                <a16:creationId xmlns:a16="http://schemas.microsoft.com/office/drawing/2014/main" id="{55710D61-67F2-4FB7-8E2E-0E756004B513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20" name="Line 4456">
            <a:extLst>
              <a:ext uri="{FF2B5EF4-FFF2-40B4-BE49-F238E27FC236}">
                <a16:creationId xmlns:a16="http://schemas.microsoft.com/office/drawing/2014/main" id="{7EAA908F-2EB0-4897-865D-FBEFDA059671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21" name="Line 4457">
            <a:extLst>
              <a:ext uri="{FF2B5EF4-FFF2-40B4-BE49-F238E27FC236}">
                <a16:creationId xmlns:a16="http://schemas.microsoft.com/office/drawing/2014/main" id="{58767303-2D3A-4D49-A68E-C523E4E5E447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grpSp>
      <xdr:nvGrpSpPr>
        <xdr:cNvPr id="2122" name="Group 4459">
          <a:extLst>
            <a:ext uri="{FF2B5EF4-FFF2-40B4-BE49-F238E27FC236}">
              <a16:creationId xmlns:a16="http://schemas.microsoft.com/office/drawing/2014/main" id="{15B68D43-6CEE-42D9-8482-56C3CCB4ADBC}"/>
            </a:ext>
          </a:extLst>
        </xdr:cNvPr>
        <xdr:cNvGrpSpPr>
          <a:grpSpLocks/>
        </xdr:cNvGrpSpPr>
      </xdr:nvGrpSpPr>
      <xdr:grpSpPr bwMode="auto">
        <a:xfrm>
          <a:off x="1706880" y="7208520"/>
          <a:ext cx="0" cy="0"/>
          <a:chOff x="567" y="754"/>
          <a:chExt cx="101" cy="5"/>
        </a:xfrm>
      </xdr:grpSpPr>
      <xdr:sp macro="" textlink="">
        <xdr:nvSpPr>
          <xdr:cNvPr id="2123" name="Line 4460">
            <a:extLst>
              <a:ext uri="{FF2B5EF4-FFF2-40B4-BE49-F238E27FC236}">
                <a16:creationId xmlns:a16="http://schemas.microsoft.com/office/drawing/2014/main" id="{4157D421-6A3D-47EA-AF35-68CC50A4D953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24" name="Line 4461">
            <a:extLst>
              <a:ext uri="{FF2B5EF4-FFF2-40B4-BE49-F238E27FC236}">
                <a16:creationId xmlns:a16="http://schemas.microsoft.com/office/drawing/2014/main" id="{751CA25D-ECAD-4677-BEF7-0A167ADD1B05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25" name="Line 4462">
            <a:extLst>
              <a:ext uri="{FF2B5EF4-FFF2-40B4-BE49-F238E27FC236}">
                <a16:creationId xmlns:a16="http://schemas.microsoft.com/office/drawing/2014/main" id="{1CF0F07A-800A-4379-B5FC-A875DBFC9772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26" name="Line 4463">
            <a:extLst>
              <a:ext uri="{FF2B5EF4-FFF2-40B4-BE49-F238E27FC236}">
                <a16:creationId xmlns:a16="http://schemas.microsoft.com/office/drawing/2014/main" id="{7E1199B5-D8C2-4A12-A2BA-EDD718F44CC8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27" name="Line 4464">
            <a:extLst>
              <a:ext uri="{FF2B5EF4-FFF2-40B4-BE49-F238E27FC236}">
                <a16:creationId xmlns:a16="http://schemas.microsoft.com/office/drawing/2014/main" id="{79E0C474-9FDC-4F0A-88E7-7889DAFDF833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28" name="Line 4465">
            <a:extLst>
              <a:ext uri="{FF2B5EF4-FFF2-40B4-BE49-F238E27FC236}">
                <a16:creationId xmlns:a16="http://schemas.microsoft.com/office/drawing/2014/main" id="{4A4EB35E-271D-47D3-A733-E802C075B81D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10</xdr:col>
      <xdr:colOff>542925</xdr:colOff>
      <xdr:row>43</xdr:row>
      <xdr:rowOff>9525</xdr:rowOff>
    </xdr:from>
    <xdr:to>
      <xdr:col>13</xdr:col>
      <xdr:colOff>19050</xdr:colOff>
      <xdr:row>48</xdr:row>
      <xdr:rowOff>9525</xdr:rowOff>
    </xdr:to>
    <xdr:sp macro="" textlink="">
      <xdr:nvSpPr>
        <xdr:cNvPr id="2129" name="Oval 4487">
          <a:extLst>
            <a:ext uri="{FF2B5EF4-FFF2-40B4-BE49-F238E27FC236}">
              <a16:creationId xmlns:a16="http://schemas.microsoft.com/office/drawing/2014/main" id="{2839F038-91F9-493B-BDB6-200FEC27F964}"/>
            </a:ext>
          </a:extLst>
        </xdr:cNvPr>
        <xdr:cNvSpPr>
          <a:spLocks noChangeArrowheads="1"/>
        </xdr:cNvSpPr>
      </xdr:nvSpPr>
      <xdr:spPr bwMode="auto">
        <a:xfrm>
          <a:off x="3486150" y="5095875"/>
          <a:ext cx="571500" cy="5334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</a:t>
          </a:r>
        </a:p>
      </xdr:txBody>
    </xdr:sp>
    <xdr:clientData/>
  </xdr:twoCellAnchor>
  <xdr:twoCellAnchor>
    <xdr:from>
      <xdr:col>23</xdr:col>
      <xdr:colOff>104775</xdr:colOff>
      <xdr:row>32</xdr:row>
      <xdr:rowOff>0</xdr:rowOff>
    </xdr:from>
    <xdr:to>
      <xdr:col>30</xdr:col>
      <xdr:colOff>38100</xdr:colOff>
      <xdr:row>32</xdr:row>
      <xdr:rowOff>0</xdr:rowOff>
    </xdr:to>
    <xdr:grpSp>
      <xdr:nvGrpSpPr>
        <xdr:cNvPr id="2130" name="Group 142">
          <a:extLst>
            <a:ext uri="{FF2B5EF4-FFF2-40B4-BE49-F238E27FC236}">
              <a16:creationId xmlns:a16="http://schemas.microsoft.com/office/drawing/2014/main" id="{825BAF03-9DA8-47F9-B835-731F221A9D8F}"/>
            </a:ext>
          </a:extLst>
        </xdr:cNvPr>
        <xdr:cNvGrpSpPr>
          <a:grpSpLocks/>
        </xdr:cNvGrpSpPr>
      </xdr:nvGrpSpPr>
      <xdr:grpSpPr bwMode="auto">
        <a:xfrm>
          <a:off x="5484495" y="3779520"/>
          <a:ext cx="1243965" cy="0"/>
          <a:chOff x="553" y="314"/>
          <a:chExt cx="115" cy="9"/>
        </a:xfrm>
      </xdr:grpSpPr>
      <xdr:sp macro="" textlink="">
        <xdr:nvSpPr>
          <xdr:cNvPr id="2131" name="Line 143">
            <a:extLst>
              <a:ext uri="{FF2B5EF4-FFF2-40B4-BE49-F238E27FC236}">
                <a16:creationId xmlns:a16="http://schemas.microsoft.com/office/drawing/2014/main" id="{3CFB246C-9E5E-41C5-90F0-4C4E6E8F7B6F}"/>
              </a:ext>
            </a:extLst>
          </xdr:cNvPr>
          <xdr:cNvSpPr>
            <a:spLocks noChangeShapeType="1"/>
          </xdr:cNvSpPr>
        </xdr:nvSpPr>
        <xdr:spPr bwMode="auto">
          <a:xfrm>
            <a:off x="553" y="314"/>
            <a:ext cx="0" cy="9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32" name="Line 144">
            <a:extLst>
              <a:ext uri="{FF2B5EF4-FFF2-40B4-BE49-F238E27FC236}">
                <a16:creationId xmlns:a16="http://schemas.microsoft.com/office/drawing/2014/main" id="{801741A4-104E-42E1-84F3-7E2F31FB38F6}"/>
              </a:ext>
            </a:extLst>
          </xdr:cNvPr>
          <xdr:cNvSpPr>
            <a:spLocks noChangeShapeType="1"/>
          </xdr:cNvSpPr>
        </xdr:nvSpPr>
        <xdr:spPr bwMode="auto">
          <a:xfrm>
            <a:off x="567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33" name="Line 145">
            <a:extLst>
              <a:ext uri="{FF2B5EF4-FFF2-40B4-BE49-F238E27FC236}">
                <a16:creationId xmlns:a16="http://schemas.microsoft.com/office/drawing/2014/main" id="{1D9E26B9-E524-4B83-B052-84F2DE3C052E}"/>
              </a:ext>
            </a:extLst>
          </xdr:cNvPr>
          <xdr:cNvSpPr>
            <a:spLocks noChangeShapeType="1"/>
          </xdr:cNvSpPr>
        </xdr:nvSpPr>
        <xdr:spPr bwMode="auto">
          <a:xfrm>
            <a:off x="582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34" name="Line 146">
            <a:extLst>
              <a:ext uri="{FF2B5EF4-FFF2-40B4-BE49-F238E27FC236}">
                <a16:creationId xmlns:a16="http://schemas.microsoft.com/office/drawing/2014/main" id="{79FD589C-1B3F-4CC6-B3B0-6E647F4BA523}"/>
              </a:ext>
            </a:extLst>
          </xdr:cNvPr>
          <xdr:cNvSpPr>
            <a:spLocks noChangeShapeType="1"/>
          </xdr:cNvSpPr>
        </xdr:nvSpPr>
        <xdr:spPr bwMode="auto">
          <a:xfrm>
            <a:off x="610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35" name="Line 147">
            <a:extLst>
              <a:ext uri="{FF2B5EF4-FFF2-40B4-BE49-F238E27FC236}">
                <a16:creationId xmlns:a16="http://schemas.microsoft.com/office/drawing/2014/main" id="{1357C9CF-DB8C-4A4E-9ED1-12FA091F8398}"/>
              </a:ext>
            </a:extLst>
          </xdr:cNvPr>
          <xdr:cNvSpPr>
            <a:spLocks noChangeShapeType="1"/>
          </xdr:cNvSpPr>
        </xdr:nvSpPr>
        <xdr:spPr bwMode="auto">
          <a:xfrm>
            <a:off x="596" y="314"/>
            <a:ext cx="0" cy="9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36" name="Line 148">
            <a:extLst>
              <a:ext uri="{FF2B5EF4-FFF2-40B4-BE49-F238E27FC236}">
                <a16:creationId xmlns:a16="http://schemas.microsoft.com/office/drawing/2014/main" id="{6CCEFE3C-703B-4951-9DEA-9A69C86596C8}"/>
              </a:ext>
            </a:extLst>
          </xdr:cNvPr>
          <xdr:cNvSpPr>
            <a:spLocks noChangeShapeType="1"/>
          </xdr:cNvSpPr>
        </xdr:nvSpPr>
        <xdr:spPr bwMode="auto">
          <a:xfrm>
            <a:off x="638" y="314"/>
            <a:ext cx="0" cy="9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37" name="Line 149">
            <a:extLst>
              <a:ext uri="{FF2B5EF4-FFF2-40B4-BE49-F238E27FC236}">
                <a16:creationId xmlns:a16="http://schemas.microsoft.com/office/drawing/2014/main" id="{90FD56CE-17FC-4E24-A409-407D11671FAF}"/>
              </a:ext>
            </a:extLst>
          </xdr:cNvPr>
          <xdr:cNvSpPr>
            <a:spLocks noChangeShapeType="1"/>
          </xdr:cNvSpPr>
        </xdr:nvSpPr>
        <xdr:spPr bwMode="auto">
          <a:xfrm>
            <a:off x="624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38" name="Line 150">
            <a:extLst>
              <a:ext uri="{FF2B5EF4-FFF2-40B4-BE49-F238E27FC236}">
                <a16:creationId xmlns:a16="http://schemas.microsoft.com/office/drawing/2014/main" id="{98FC3A0C-A891-4EC3-8292-B9E3973AFB53}"/>
              </a:ext>
            </a:extLst>
          </xdr:cNvPr>
          <xdr:cNvSpPr>
            <a:spLocks noChangeShapeType="1"/>
          </xdr:cNvSpPr>
        </xdr:nvSpPr>
        <xdr:spPr bwMode="auto">
          <a:xfrm>
            <a:off x="668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39" name="Line 151">
            <a:extLst>
              <a:ext uri="{FF2B5EF4-FFF2-40B4-BE49-F238E27FC236}">
                <a16:creationId xmlns:a16="http://schemas.microsoft.com/office/drawing/2014/main" id="{74D9D17A-24C7-4C14-A03E-87C1E4BBAF99}"/>
              </a:ext>
            </a:extLst>
          </xdr:cNvPr>
          <xdr:cNvSpPr>
            <a:spLocks noChangeShapeType="1"/>
          </xdr:cNvSpPr>
        </xdr:nvSpPr>
        <xdr:spPr bwMode="auto">
          <a:xfrm>
            <a:off x="653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23</xdr:col>
      <xdr:colOff>104775</xdr:colOff>
      <xdr:row>32</xdr:row>
      <xdr:rowOff>0</xdr:rowOff>
    </xdr:from>
    <xdr:to>
      <xdr:col>30</xdr:col>
      <xdr:colOff>38100</xdr:colOff>
      <xdr:row>32</xdr:row>
      <xdr:rowOff>0</xdr:rowOff>
    </xdr:to>
    <xdr:grpSp>
      <xdr:nvGrpSpPr>
        <xdr:cNvPr id="2140" name="Group 142">
          <a:extLst>
            <a:ext uri="{FF2B5EF4-FFF2-40B4-BE49-F238E27FC236}">
              <a16:creationId xmlns:a16="http://schemas.microsoft.com/office/drawing/2014/main" id="{E7145646-B19A-4BC4-A0F1-385EC49BABBA}"/>
            </a:ext>
          </a:extLst>
        </xdr:cNvPr>
        <xdr:cNvGrpSpPr>
          <a:grpSpLocks/>
        </xdr:cNvGrpSpPr>
      </xdr:nvGrpSpPr>
      <xdr:grpSpPr bwMode="auto">
        <a:xfrm>
          <a:off x="5484495" y="3779520"/>
          <a:ext cx="1243965" cy="0"/>
          <a:chOff x="553" y="314"/>
          <a:chExt cx="115" cy="9"/>
        </a:xfrm>
      </xdr:grpSpPr>
      <xdr:sp macro="" textlink="">
        <xdr:nvSpPr>
          <xdr:cNvPr id="2141" name="Line 143">
            <a:extLst>
              <a:ext uri="{FF2B5EF4-FFF2-40B4-BE49-F238E27FC236}">
                <a16:creationId xmlns:a16="http://schemas.microsoft.com/office/drawing/2014/main" id="{F3673808-07D3-4753-8B40-A41AF5D31964}"/>
              </a:ext>
            </a:extLst>
          </xdr:cNvPr>
          <xdr:cNvSpPr>
            <a:spLocks noChangeShapeType="1"/>
          </xdr:cNvSpPr>
        </xdr:nvSpPr>
        <xdr:spPr bwMode="auto">
          <a:xfrm>
            <a:off x="553" y="314"/>
            <a:ext cx="0" cy="9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42" name="Line 144">
            <a:extLst>
              <a:ext uri="{FF2B5EF4-FFF2-40B4-BE49-F238E27FC236}">
                <a16:creationId xmlns:a16="http://schemas.microsoft.com/office/drawing/2014/main" id="{E365D94C-EDC9-4722-ABEC-F9EC0F15A167}"/>
              </a:ext>
            </a:extLst>
          </xdr:cNvPr>
          <xdr:cNvSpPr>
            <a:spLocks noChangeShapeType="1"/>
          </xdr:cNvSpPr>
        </xdr:nvSpPr>
        <xdr:spPr bwMode="auto">
          <a:xfrm>
            <a:off x="567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43" name="Line 145">
            <a:extLst>
              <a:ext uri="{FF2B5EF4-FFF2-40B4-BE49-F238E27FC236}">
                <a16:creationId xmlns:a16="http://schemas.microsoft.com/office/drawing/2014/main" id="{15B2ABB3-36A0-4A72-8B78-17A400FF5B18}"/>
              </a:ext>
            </a:extLst>
          </xdr:cNvPr>
          <xdr:cNvSpPr>
            <a:spLocks noChangeShapeType="1"/>
          </xdr:cNvSpPr>
        </xdr:nvSpPr>
        <xdr:spPr bwMode="auto">
          <a:xfrm>
            <a:off x="582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44" name="Line 146">
            <a:extLst>
              <a:ext uri="{FF2B5EF4-FFF2-40B4-BE49-F238E27FC236}">
                <a16:creationId xmlns:a16="http://schemas.microsoft.com/office/drawing/2014/main" id="{5758EB0D-C9C6-4233-9581-9A85BE1BCA74}"/>
              </a:ext>
            </a:extLst>
          </xdr:cNvPr>
          <xdr:cNvSpPr>
            <a:spLocks noChangeShapeType="1"/>
          </xdr:cNvSpPr>
        </xdr:nvSpPr>
        <xdr:spPr bwMode="auto">
          <a:xfrm>
            <a:off x="610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45" name="Line 147">
            <a:extLst>
              <a:ext uri="{FF2B5EF4-FFF2-40B4-BE49-F238E27FC236}">
                <a16:creationId xmlns:a16="http://schemas.microsoft.com/office/drawing/2014/main" id="{58AB69AB-FAB7-4F50-93CA-AA4A4A0D2214}"/>
              </a:ext>
            </a:extLst>
          </xdr:cNvPr>
          <xdr:cNvSpPr>
            <a:spLocks noChangeShapeType="1"/>
          </xdr:cNvSpPr>
        </xdr:nvSpPr>
        <xdr:spPr bwMode="auto">
          <a:xfrm>
            <a:off x="596" y="314"/>
            <a:ext cx="0" cy="9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46" name="Line 148">
            <a:extLst>
              <a:ext uri="{FF2B5EF4-FFF2-40B4-BE49-F238E27FC236}">
                <a16:creationId xmlns:a16="http://schemas.microsoft.com/office/drawing/2014/main" id="{6A176B53-227C-4F9C-89D6-5BF93B4602C8}"/>
              </a:ext>
            </a:extLst>
          </xdr:cNvPr>
          <xdr:cNvSpPr>
            <a:spLocks noChangeShapeType="1"/>
          </xdr:cNvSpPr>
        </xdr:nvSpPr>
        <xdr:spPr bwMode="auto">
          <a:xfrm>
            <a:off x="638" y="314"/>
            <a:ext cx="0" cy="9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47" name="Line 149">
            <a:extLst>
              <a:ext uri="{FF2B5EF4-FFF2-40B4-BE49-F238E27FC236}">
                <a16:creationId xmlns:a16="http://schemas.microsoft.com/office/drawing/2014/main" id="{1E2B8431-1945-454E-AD31-0D92E0F7BC16}"/>
              </a:ext>
            </a:extLst>
          </xdr:cNvPr>
          <xdr:cNvSpPr>
            <a:spLocks noChangeShapeType="1"/>
          </xdr:cNvSpPr>
        </xdr:nvSpPr>
        <xdr:spPr bwMode="auto">
          <a:xfrm>
            <a:off x="624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48" name="Line 150">
            <a:extLst>
              <a:ext uri="{FF2B5EF4-FFF2-40B4-BE49-F238E27FC236}">
                <a16:creationId xmlns:a16="http://schemas.microsoft.com/office/drawing/2014/main" id="{B95E5C8E-0D59-4440-9579-82C9EBE8E3D5}"/>
              </a:ext>
            </a:extLst>
          </xdr:cNvPr>
          <xdr:cNvSpPr>
            <a:spLocks noChangeShapeType="1"/>
          </xdr:cNvSpPr>
        </xdr:nvSpPr>
        <xdr:spPr bwMode="auto">
          <a:xfrm>
            <a:off x="668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49" name="Line 151">
            <a:extLst>
              <a:ext uri="{FF2B5EF4-FFF2-40B4-BE49-F238E27FC236}">
                <a16:creationId xmlns:a16="http://schemas.microsoft.com/office/drawing/2014/main" id="{80268D3B-9EBB-4E7C-87C5-8A6A7D286A59}"/>
              </a:ext>
            </a:extLst>
          </xdr:cNvPr>
          <xdr:cNvSpPr>
            <a:spLocks noChangeShapeType="1"/>
          </xdr:cNvSpPr>
        </xdr:nvSpPr>
        <xdr:spPr bwMode="auto">
          <a:xfrm>
            <a:off x="653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22</xdr:col>
      <xdr:colOff>104775</xdr:colOff>
      <xdr:row>29</xdr:row>
      <xdr:rowOff>85725</xdr:rowOff>
    </xdr:from>
    <xdr:to>
      <xdr:col>29</xdr:col>
      <xdr:colOff>38100</xdr:colOff>
      <xdr:row>30</xdr:row>
      <xdr:rowOff>0</xdr:rowOff>
    </xdr:to>
    <xdr:grpSp>
      <xdr:nvGrpSpPr>
        <xdr:cNvPr id="2150" name="Group 142">
          <a:extLst>
            <a:ext uri="{FF2B5EF4-FFF2-40B4-BE49-F238E27FC236}">
              <a16:creationId xmlns:a16="http://schemas.microsoft.com/office/drawing/2014/main" id="{3788B51D-7F74-4BBA-A314-0DAB45682872}"/>
            </a:ext>
          </a:extLst>
        </xdr:cNvPr>
        <xdr:cNvGrpSpPr>
          <a:grpSpLocks/>
        </xdr:cNvGrpSpPr>
      </xdr:nvGrpSpPr>
      <xdr:grpSpPr bwMode="auto">
        <a:xfrm>
          <a:off x="5095875" y="3484245"/>
          <a:ext cx="1442085" cy="66675"/>
          <a:chOff x="553" y="314"/>
          <a:chExt cx="115" cy="9"/>
        </a:xfrm>
      </xdr:grpSpPr>
      <xdr:sp macro="" textlink="">
        <xdr:nvSpPr>
          <xdr:cNvPr id="2151" name="Line 143">
            <a:extLst>
              <a:ext uri="{FF2B5EF4-FFF2-40B4-BE49-F238E27FC236}">
                <a16:creationId xmlns:a16="http://schemas.microsoft.com/office/drawing/2014/main" id="{36C77832-F2DB-4214-A78A-C12FB535E316}"/>
              </a:ext>
            </a:extLst>
          </xdr:cNvPr>
          <xdr:cNvSpPr>
            <a:spLocks noChangeShapeType="1"/>
          </xdr:cNvSpPr>
        </xdr:nvSpPr>
        <xdr:spPr bwMode="auto">
          <a:xfrm>
            <a:off x="553" y="314"/>
            <a:ext cx="0" cy="9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52" name="Line 144">
            <a:extLst>
              <a:ext uri="{FF2B5EF4-FFF2-40B4-BE49-F238E27FC236}">
                <a16:creationId xmlns:a16="http://schemas.microsoft.com/office/drawing/2014/main" id="{138F3715-EA68-40A4-A1AB-F010BDC73595}"/>
              </a:ext>
            </a:extLst>
          </xdr:cNvPr>
          <xdr:cNvSpPr>
            <a:spLocks noChangeShapeType="1"/>
          </xdr:cNvSpPr>
        </xdr:nvSpPr>
        <xdr:spPr bwMode="auto">
          <a:xfrm>
            <a:off x="567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53" name="Line 145">
            <a:extLst>
              <a:ext uri="{FF2B5EF4-FFF2-40B4-BE49-F238E27FC236}">
                <a16:creationId xmlns:a16="http://schemas.microsoft.com/office/drawing/2014/main" id="{4DAE5A33-D14D-474A-9153-1DCC569FD715}"/>
              </a:ext>
            </a:extLst>
          </xdr:cNvPr>
          <xdr:cNvSpPr>
            <a:spLocks noChangeShapeType="1"/>
          </xdr:cNvSpPr>
        </xdr:nvSpPr>
        <xdr:spPr bwMode="auto">
          <a:xfrm>
            <a:off x="582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54" name="Line 146">
            <a:extLst>
              <a:ext uri="{FF2B5EF4-FFF2-40B4-BE49-F238E27FC236}">
                <a16:creationId xmlns:a16="http://schemas.microsoft.com/office/drawing/2014/main" id="{5C0BEA93-1A87-4582-9ADA-E2DAE563F054}"/>
              </a:ext>
            </a:extLst>
          </xdr:cNvPr>
          <xdr:cNvSpPr>
            <a:spLocks noChangeShapeType="1"/>
          </xdr:cNvSpPr>
        </xdr:nvSpPr>
        <xdr:spPr bwMode="auto">
          <a:xfrm>
            <a:off x="610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55" name="Line 147">
            <a:extLst>
              <a:ext uri="{FF2B5EF4-FFF2-40B4-BE49-F238E27FC236}">
                <a16:creationId xmlns:a16="http://schemas.microsoft.com/office/drawing/2014/main" id="{12F64FB1-2A73-43C7-B8E1-3E68CF1C9817}"/>
              </a:ext>
            </a:extLst>
          </xdr:cNvPr>
          <xdr:cNvSpPr>
            <a:spLocks noChangeShapeType="1"/>
          </xdr:cNvSpPr>
        </xdr:nvSpPr>
        <xdr:spPr bwMode="auto">
          <a:xfrm>
            <a:off x="596" y="314"/>
            <a:ext cx="0" cy="9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56" name="Line 148">
            <a:extLst>
              <a:ext uri="{FF2B5EF4-FFF2-40B4-BE49-F238E27FC236}">
                <a16:creationId xmlns:a16="http://schemas.microsoft.com/office/drawing/2014/main" id="{E154A01F-5FFA-4802-9934-67CB48ECB155}"/>
              </a:ext>
            </a:extLst>
          </xdr:cNvPr>
          <xdr:cNvSpPr>
            <a:spLocks noChangeShapeType="1"/>
          </xdr:cNvSpPr>
        </xdr:nvSpPr>
        <xdr:spPr bwMode="auto">
          <a:xfrm>
            <a:off x="638" y="314"/>
            <a:ext cx="0" cy="9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57" name="Line 149">
            <a:extLst>
              <a:ext uri="{FF2B5EF4-FFF2-40B4-BE49-F238E27FC236}">
                <a16:creationId xmlns:a16="http://schemas.microsoft.com/office/drawing/2014/main" id="{664275CA-9180-437B-8272-BBB4D2065BFB}"/>
              </a:ext>
            </a:extLst>
          </xdr:cNvPr>
          <xdr:cNvSpPr>
            <a:spLocks noChangeShapeType="1"/>
          </xdr:cNvSpPr>
        </xdr:nvSpPr>
        <xdr:spPr bwMode="auto">
          <a:xfrm>
            <a:off x="624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58" name="Line 150">
            <a:extLst>
              <a:ext uri="{FF2B5EF4-FFF2-40B4-BE49-F238E27FC236}">
                <a16:creationId xmlns:a16="http://schemas.microsoft.com/office/drawing/2014/main" id="{945BBC6F-0B2E-40DD-B699-6B94E3A9832C}"/>
              </a:ext>
            </a:extLst>
          </xdr:cNvPr>
          <xdr:cNvSpPr>
            <a:spLocks noChangeShapeType="1"/>
          </xdr:cNvSpPr>
        </xdr:nvSpPr>
        <xdr:spPr bwMode="auto">
          <a:xfrm>
            <a:off x="668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59" name="Line 151">
            <a:extLst>
              <a:ext uri="{FF2B5EF4-FFF2-40B4-BE49-F238E27FC236}">
                <a16:creationId xmlns:a16="http://schemas.microsoft.com/office/drawing/2014/main" id="{FDC91693-8AB8-486C-856E-1143214248EC}"/>
              </a:ext>
            </a:extLst>
          </xdr:cNvPr>
          <xdr:cNvSpPr>
            <a:spLocks noChangeShapeType="1"/>
          </xdr:cNvSpPr>
        </xdr:nvSpPr>
        <xdr:spPr bwMode="auto">
          <a:xfrm>
            <a:off x="653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22</xdr:col>
      <xdr:colOff>104775</xdr:colOff>
      <xdr:row>31</xdr:row>
      <xdr:rowOff>9525</xdr:rowOff>
    </xdr:from>
    <xdr:to>
      <xdr:col>29</xdr:col>
      <xdr:colOff>38100</xdr:colOff>
      <xdr:row>32</xdr:row>
      <xdr:rowOff>0</xdr:rowOff>
    </xdr:to>
    <xdr:grpSp>
      <xdr:nvGrpSpPr>
        <xdr:cNvPr id="2160" name="Group 142">
          <a:extLst>
            <a:ext uri="{FF2B5EF4-FFF2-40B4-BE49-F238E27FC236}">
              <a16:creationId xmlns:a16="http://schemas.microsoft.com/office/drawing/2014/main" id="{D6C81DE3-D008-4CA4-92AB-C2796C1949F2}"/>
            </a:ext>
          </a:extLst>
        </xdr:cNvPr>
        <xdr:cNvGrpSpPr>
          <a:grpSpLocks/>
        </xdr:cNvGrpSpPr>
      </xdr:nvGrpSpPr>
      <xdr:grpSpPr bwMode="auto">
        <a:xfrm>
          <a:off x="5095875" y="3712845"/>
          <a:ext cx="1442085" cy="66675"/>
          <a:chOff x="553" y="314"/>
          <a:chExt cx="115" cy="9"/>
        </a:xfrm>
      </xdr:grpSpPr>
      <xdr:sp macro="" textlink="">
        <xdr:nvSpPr>
          <xdr:cNvPr id="2161" name="Line 143">
            <a:extLst>
              <a:ext uri="{FF2B5EF4-FFF2-40B4-BE49-F238E27FC236}">
                <a16:creationId xmlns:a16="http://schemas.microsoft.com/office/drawing/2014/main" id="{6868C9D2-2F1C-4A47-8D2D-B38A7C29123A}"/>
              </a:ext>
            </a:extLst>
          </xdr:cNvPr>
          <xdr:cNvSpPr>
            <a:spLocks noChangeShapeType="1"/>
          </xdr:cNvSpPr>
        </xdr:nvSpPr>
        <xdr:spPr bwMode="auto">
          <a:xfrm>
            <a:off x="553" y="314"/>
            <a:ext cx="0" cy="9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62" name="Line 144">
            <a:extLst>
              <a:ext uri="{FF2B5EF4-FFF2-40B4-BE49-F238E27FC236}">
                <a16:creationId xmlns:a16="http://schemas.microsoft.com/office/drawing/2014/main" id="{9019F37B-CCCA-4329-9F5B-26077DEF938E}"/>
              </a:ext>
            </a:extLst>
          </xdr:cNvPr>
          <xdr:cNvSpPr>
            <a:spLocks noChangeShapeType="1"/>
          </xdr:cNvSpPr>
        </xdr:nvSpPr>
        <xdr:spPr bwMode="auto">
          <a:xfrm>
            <a:off x="567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63" name="Line 145">
            <a:extLst>
              <a:ext uri="{FF2B5EF4-FFF2-40B4-BE49-F238E27FC236}">
                <a16:creationId xmlns:a16="http://schemas.microsoft.com/office/drawing/2014/main" id="{64DBBC74-F19A-4D0E-B829-1FEA9090037F}"/>
              </a:ext>
            </a:extLst>
          </xdr:cNvPr>
          <xdr:cNvSpPr>
            <a:spLocks noChangeShapeType="1"/>
          </xdr:cNvSpPr>
        </xdr:nvSpPr>
        <xdr:spPr bwMode="auto">
          <a:xfrm>
            <a:off x="582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64" name="Line 146">
            <a:extLst>
              <a:ext uri="{FF2B5EF4-FFF2-40B4-BE49-F238E27FC236}">
                <a16:creationId xmlns:a16="http://schemas.microsoft.com/office/drawing/2014/main" id="{048A7804-C98B-49ED-8650-4C164F207033}"/>
              </a:ext>
            </a:extLst>
          </xdr:cNvPr>
          <xdr:cNvSpPr>
            <a:spLocks noChangeShapeType="1"/>
          </xdr:cNvSpPr>
        </xdr:nvSpPr>
        <xdr:spPr bwMode="auto">
          <a:xfrm>
            <a:off x="610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65" name="Line 147">
            <a:extLst>
              <a:ext uri="{FF2B5EF4-FFF2-40B4-BE49-F238E27FC236}">
                <a16:creationId xmlns:a16="http://schemas.microsoft.com/office/drawing/2014/main" id="{2492F19A-E86D-46EC-BCC1-98D03969C759}"/>
              </a:ext>
            </a:extLst>
          </xdr:cNvPr>
          <xdr:cNvSpPr>
            <a:spLocks noChangeShapeType="1"/>
          </xdr:cNvSpPr>
        </xdr:nvSpPr>
        <xdr:spPr bwMode="auto">
          <a:xfrm>
            <a:off x="596" y="314"/>
            <a:ext cx="0" cy="9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66" name="Line 148">
            <a:extLst>
              <a:ext uri="{FF2B5EF4-FFF2-40B4-BE49-F238E27FC236}">
                <a16:creationId xmlns:a16="http://schemas.microsoft.com/office/drawing/2014/main" id="{7B9B6A3E-4698-4FE4-85E6-20483A7B2BCD}"/>
              </a:ext>
            </a:extLst>
          </xdr:cNvPr>
          <xdr:cNvSpPr>
            <a:spLocks noChangeShapeType="1"/>
          </xdr:cNvSpPr>
        </xdr:nvSpPr>
        <xdr:spPr bwMode="auto">
          <a:xfrm>
            <a:off x="638" y="314"/>
            <a:ext cx="0" cy="9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67" name="Line 149">
            <a:extLst>
              <a:ext uri="{FF2B5EF4-FFF2-40B4-BE49-F238E27FC236}">
                <a16:creationId xmlns:a16="http://schemas.microsoft.com/office/drawing/2014/main" id="{CD398672-A504-453B-BE52-8F85B15D93B4}"/>
              </a:ext>
            </a:extLst>
          </xdr:cNvPr>
          <xdr:cNvSpPr>
            <a:spLocks noChangeShapeType="1"/>
          </xdr:cNvSpPr>
        </xdr:nvSpPr>
        <xdr:spPr bwMode="auto">
          <a:xfrm>
            <a:off x="624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68" name="Line 150">
            <a:extLst>
              <a:ext uri="{FF2B5EF4-FFF2-40B4-BE49-F238E27FC236}">
                <a16:creationId xmlns:a16="http://schemas.microsoft.com/office/drawing/2014/main" id="{C3793903-68C2-4B10-8BDD-891256653807}"/>
              </a:ext>
            </a:extLst>
          </xdr:cNvPr>
          <xdr:cNvSpPr>
            <a:spLocks noChangeShapeType="1"/>
          </xdr:cNvSpPr>
        </xdr:nvSpPr>
        <xdr:spPr bwMode="auto">
          <a:xfrm>
            <a:off x="668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69" name="Line 151">
            <a:extLst>
              <a:ext uri="{FF2B5EF4-FFF2-40B4-BE49-F238E27FC236}">
                <a16:creationId xmlns:a16="http://schemas.microsoft.com/office/drawing/2014/main" id="{10ADBC4E-B6C4-4CD6-BD10-6BBB1D44CF8B}"/>
              </a:ext>
            </a:extLst>
          </xdr:cNvPr>
          <xdr:cNvSpPr>
            <a:spLocks noChangeShapeType="1"/>
          </xdr:cNvSpPr>
        </xdr:nvSpPr>
        <xdr:spPr bwMode="auto">
          <a:xfrm>
            <a:off x="653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22</xdr:col>
      <xdr:colOff>104775</xdr:colOff>
      <xdr:row>33</xdr:row>
      <xdr:rowOff>85725</xdr:rowOff>
    </xdr:from>
    <xdr:to>
      <xdr:col>29</xdr:col>
      <xdr:colOff>38100</xdr:colOff>
      <xdr:row>34</xdr:row>
      <xdr:rowOff>0</xdr:rowOff>
    </xdr:to>
    <xdr:grpSp>
      <xdr:nvGrpSpPr>
        <xdr:cNvPr id="2170" name="Group 142">
          <a:extLst>
            <a:ext uri="{FF2B5EF4-FFF2-40B4-BE49-F238E27FC236}">
              <a16:creationId xmlns:a16="http://schemas.microsoft.com/office/drawing/2014/main" id="{107CF538-B9A1-4929-A937-1CC00793898C}"/>
            </a:ext>
          </a:extLst>
        </xdr:cNvPr>
        <xdr:cNvGrpSpPr>
          <a:grpSpLocks/>
        </xdr:cNvGrpSpPr>
      </xdr:nvGrpSpPr>
      <xdr:grpSpPr bwMode="auto">
        <a:xfrm>
          <a:off x="5095875" y="3941445"/>
          <a:ext cx="1442085" cy="66675"/>
          <a:chOff x="553" y="314"/>
          <a:chExt cx="115" cy="9"/>
        </a:xfrm>
      </xdr:grpSpPr>
      <xdr:sp macro="" textlink="">
        <xdr:nvSpPr>
          <xdr:cNvPr id="2171" name="Line 143">
            <a:extLst>
              <a:ext uri="{FF2B5EF4-FFF2-40B4-BE49-F238E27FC236}">
                <a16:creationId xmlns:a16="http://schemas.microsoft.com/office/drawing/2014/main" id="{C39F7A3B-75AC-407B-A4CB-35E3DA365E74}"/>
              </a:ext>
            </a:extLst>
          </xdr:cNvPr>
          <xdr:cNvSpPr>
            <a:spLocks noChangeShapeType="1"/>
          </xdr:cNvSpPr>
        </xdr:nvSpPr>
        <xdr:spPr bwMode="auto">
          <a:xfrm>
            <a:off x="553" y="314"/>
            <a:ext cx="0" cy="9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72" name="Line 144">
            <a:extLst>
              <a:ext uri="{FF2B5EF4-FFF2-40B4-BE49-F238E27FC236}">
                <a16:creationId xmlns:a16="http://schemas.microsoft.com/office/drawing/2014/main" id="{194BBCD6-2BCF-4096-BCA9-A1EE207C1452}"/>
              </a:ext>
            </a:extLst>
          </xdr:cNvPr>
          <xdr:cNvSpPr>
            <a:spLocks noChangeShapeType="1"/>
          </xdr:cNvSpPr>
        </xdr:nvSpPr>
        <xdr:spPr bwMode="auto">
          <a:xfrm>
            <a:off x="567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73" name="Line 145">
            <a:extLst>
              <a:ext uri="{FF2B5EF4-FFF2-40B4-BE49-F238E27FC236}">
                <a16:creationId xmlns:a16="http://schemas.microsoft.com/office/drawing/2014/main" id="{1220D17D-69A3-4BCD-86A6-1DB80171BDA1}"/>
              </a:ext>
            </a:extLst>
          </xdr:cNvPr>
          <xdr:cNvSpPr>
            <a:spLocks noChangeShapeType="1"/>
          </xdr:cNvSpPr>
        </xdr:nvSpPr>
        <xdr:spPr bwMode="auto">
          <a:xfrm>
            <a:off x="582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74" name="Line 146">
            <a:extLst>
              <a:ext uri="{FF2B5EF4-FFF2-40B4-BE49-F238E27FC236}">
                <a16:creationId xmlns:a16="http://schemas.microsoft.com/office/drawing/2014/main" id="{08AFD0FD-60FC-48A7-BC34-0F33D0991D7B}"/>
              </a:ext>
            </a:extLst>
          </xdr:cNvPr>
          <xdr:cNvSpPr>
            <a:spLocks noChangeShapeType="1"/>
          </xdr:cNvSpPr>
        </xdr:nvSpPr>
        <xdr:spPr bwMode="auto">
          <a:xfrm>
            <a:off x="610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75" name="Line 147">
            <a:extLst>
              <a:ext uri="{FF2B5EF4-FFF2-40B4-BE49-F238E27FC236}">
                <a16:creationId xmlns:a16="http://schemas.microsoft.com/office/drawing/2014/main" id="{2480DF44-7D23-437D-97BC-C5D21DD0CA9F}"/>
              </a:ext>
            </a:extLst>
          </xdr:cNvPr>
          <xdr:cNvSpPr>
            <a:spLocks noChangeShapeType="1"/>
          </xdr:cNvSpPr>
        </xdr:nvSpPr>
        <xdr:spPr bwMode="auto">
          <a:xfrm>
            <a:off x="596" y="314"/>
            <a:ext cx="0" cy="9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76" name="Line 148">
            <a:extLst>
              <a:ext uri="{FF2B5EF4-FFF2-40B4-BE49-F238E27FC236}">
                <a16:creationId xmlns:a16="http://schemas.microsoft.com/office/drawing/2014/main" id="{DB4C8ABE-347A-404C-9463-379FF2F0CEF7}"/>
              </a:ext>
            </a:extLst>
          </xdr:cNvPr>
          <xdr:cNvSpPr>
            <a:spLocks noChangeShapeType="1"/>
          </xdr:cNvSpPr>
        </xdr:nvSpPr>
        <xdr:spPr bwMode="auto">
          <a:xfrm>
            <a:off x="638" y="314"/>
            <a:ext cx="0" cy="9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77" name="Line 149">
            <a:extLst>
              <a:ext uri="{FF2B5EF4-FFF2-40B4-BE49-F238E27FC236}">
                <a16:creationId xmlns:a16="http://schemas.microsoft.com/office/drawing/2014/main" id="{AFEA15F0-C056-4C3E-877A-FD765A75C85E}"/>
              </a:ext>
            </a:extLst>
          </xdr:cNvPr>
          <xdr:cNvSpPr>
            <a:spLocks noChangeShapeType="1"/>
          </xdr:cNvSpPr>
        </xdr:nvSpPr>
        <xdr:spPr bwMode="auto">
          <a:xfrm>
            <a:off x="624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78" name="Line 150">
            <a:extLst>
              <a:ext uri="{FF2B5EF4-FFF2-40B4-BE49-F238E27FC236}">
                <a16:creationId xmlns:a16="http://schemas.microsoft.com/office/drawing/2014/main" id="{441B86CE-3283-40FA-B2D6-D62DF8F9F845}"/>
              </a:ext>
            </a:extLst>
          </xdr:cNvPr>
          <xdr:cNvSpPr>
            <a:spLocks noChangeShapeType="1"/>
          </xdr:cNvSpPr>
        </xdr:nvSpPr>
        <xdr:spPr bwMode="auto">
          <a:xfrm>
            <a:off x="668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79" name="Line 151">
            <a:extLst>
              <a:ext uri="{FF2B5EF4-FFF2-40B4-BE49-F238E27FC236}">
                <a16:creationId xmlns:a16="http://schemas.microsoft.com/office/drawing/2014/main" id="{7DF3C69E-A85E-41CF-BFC0-F4AF62B2107F}"/>
              </a:ext>
            </a:extLst>
          </xdr:cNvPr>
          <xdr:cNvSpPr>
            <a:spLocks noChangeShapeType="1"/>
          </xdr:cNvSpPr>
        </xdr:nvSpPr>
        <xdr:spPr bwMode="auto">
          <a:xfrm>
            <a:off x="653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22</xdr:col>
      <xdr:colOff>104775</xdr:colOff>
      <xdr:row>35</xdr:row>
      <xdr:rowOff>0</xdr:rowOff>
    </xdr:from>
    <xdr:to>
      <xdr:col>29</xdr:col>
      <xdr:colOff>38100</xdr:colOff>
      <xdr:row>35</xdr:row>
      <xdr:rowOff>66675</xdr:rowOff>
    </xdr:to>
    <xdr:grpSp>
      <xdr:nvGrpSpPr>
        <xdr:cNvPr id="2180" name="Group 142">
          <a:extLst>
            <a:ext uri="{FF2B5EF4-FFF2-40B4-BE49-F238E27FC236}">
              <a16:creationId xmlns:a16="http://schemas.microsoft.com/office/drawing/2014/main" id="{B85207EE-77D8-4103-81A0-EB25F1CDDA69}"/>
            </a:ext>
          </a:extLst>
        </xdr:cNvPr>
        <xdr:cNvGrpSpPr>
          <a:grpSpLocks/>
        </xdr:cNvGrpSpPr>
      </xdr:nvGrpSpPr>
      <xdr:grpSpPr bwMode="auto">
        <a:xfrm>
          <a:off x="5095875" y="4160520"/>
          <a:ext cx="1442085" cy="66675"/>
          <a:chOff x="553" y="314"/>
          <a:chExt cx="115" cy="9"/>
        </a:xfrm>
      </xdr:grpSpPr>
      <xdr:sp macro="" textlink="">
        <xdr:nvSpPr>
          <xdr:cNvPr id="2181" name="Line 143">
            <a:extLst>
              <a:ext uri="{FF2B5EF4-FFF2-40B4-BE49-F238E27FC236}">
                <a16:creationId xmlns:a16="http://schemas.microsoft.com/office/drawing/2014/main" id="{4737FE27-43D3-428A-A841-837DD30B14E4}"/>
              </a:ext>
            </a:extLst>
          </xdr:cNvPr>
          <xdr:cNvSpPr>
            <a:spLocks noChangeShapeType="1"/>
          </xdr:cNvSpPr>
        </xdr:nvSpPr>
        <xdr:spPr bwMode="auto">
          <a:xfrm>
            <a:off x="553" y="314"/>
            <a:ext cx="0" cy="9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82" name="Line 144">
            <a:extLst>
              <a:ext uri="{FF2B5EF4-FFF2-40B4-BE49-F238E27FC236}">
                <a16:creationId xmlns:a16="http://schemas.microsoft.com/office/drawing/2014/main" id="{FE0A575C-A21D-4772-8954-AE5A9B8883F8}"/>
              </a:ext>
            </a:extLst>
          </xdr:cNvPr>
          <xdr:cNvSpPr>
            <a:spLocks noChangeShapeType="1"/>
          </xdr:cNvSpPr>
        </xdr:nvSpPr>
        <xdr:spPr bwMode="auto">
          <a:xfrm>
            <a:off x="567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83" name="Line 145">
            <a:extLst>
              <a:ext uri="{FF2B5EF4-FFF2-40B4-BE49-F238E27FC236}">
                <a16:creationId xmlns:a16="http://schemas.microsoft.com/office/drawing/2014/main" id="{99FAAF8D-C3FF-4B28-BA52-188AFBE1EA6B}"/>
              </a:ext>
            </a:extLst>
          </xdr:cNvPr>
          <xdr:cNvSpPr>
            <a:spLocks noChangeShapeType="1"/>
          </xdr:cNvSpPr>
        </xdr:nvSpPr>
        <xdr:spPr bwMode="auto">
          <a:xfrm>
            <a:off x="582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84" name="Line 146">
            <a:extLst>
              <a:ext uri="{FF2B5EF4-FFF2-40B4-BE49-F238E27FC236}">
                <a16:creationId xmlns:a16="http://schemas.microsoft.com/office/drawing/2014/main" id="{66E85C18-2387-4604-A9DE-34C68B9DB282}"/>
              </a:ext>
            </a:extLst>
          </xdr:cNvPr>
          <xdr:cNvSpPr>
            <a:spLocks noChangeShapeType="1"/>
          </xdr:cNvSpPr>
        </xdr:nvSpPr>
        <xdr:spPr bwMode="auto">
          <a:xfrm>
            <a:off x="610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85" name="Line 147">
            <a:extLst>
              <a:ext uri="{FF2B5EF4-FFF2-40B4-BE49-F238E27FC236}">
                <a16:creationId xmlns:a16="http://schemas.microsoft.com/office/drawing/2014/main" id="{48081014-4210-44FB-8579-B63E28777DC0}"/>
              </a:ext>
            </a:extLst>
          </xdr:cNvPr>
          <xdr:cNvSpPr>
            <a:spLocks noChangeShapeType="1"/>
          </xdr:cNvSpPr>
        </xdr:nvSpPr>
        <xdr:spPr bwMode="auto">
          <a:xfrm>
            <a:off x="596" y="314"/>
            <a:ext cx="0" cy="9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86" name="Line 148">
            <a:extLst>
              <a:ext uri="{FF2B5EF4-FFF2-40B4-BE49-F238E27FC236}">
                <a16:creationId xmlns:a16="http://schemas.microsoft.com/office/drawing/2014/main" id="{87C96D5C-4D9E-4E28-B8B3-B924091BEFF2}"/>
              </a:ext>
            </a:extLst>
          </xdr:cNvPr>
          <xdr:cNvSpPr>
            <a:spLocks noChangeShapeType="1"/>
          </xdr:cNvSpPr>
        </xdr:nvSpPr>
        <xdr:spPr bwMode="auto">
          <a:xfrm>
            <a:off x="638" y="314"/>
            <a:ext cx="0" cy="9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87" name="Line 149">
            <a:extLst>
              <a:ext uri="{FF2B5EF4-FFF2-40B4-BE49-F238E27FC236}">
                <a16:creationId xmlns:a16="http://schemas.microsoft.com/office/drawing/2014/main" id="{462AD52D-E5D5-498F-A91A-CB0814A585B5}"/>
              </a:ext>
            </a:extLst>
          </xdr:cNvPr>
          <xdr:cNvSpPr>
            <a:spLocks noChangeShapeType="1"/>
          </xdr:cNvSpPr>
        </xdr:nvSpPr>
        <xdr:spPr bwMode="auto">
          <a:xfrm>
            <a:off x="624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88" name="Line 150">
            <a:extLst>
              <a:ext uri="{FF2B5EF4-FFF2-40B4-BE49-F238E27FC236}">
                <a16:creationId xmlns:a16="http://schemas.microsoft.com/office/drawing/2014/main" id="{7764DD36-A808-4B33-9AA4-661DF9D4C921}"/>
              </a:ext>
            </a:extLst>
          </xdr:cNvPr>
          <xdr:cNvSpPr>
            <a:spLocks noChangeShapeType="1"/>
          </xdr:cNvSpPr>
        </xdr:nvSpPr>
        <xdr:spPr bwMode="auto">
          <a:xfrm>
            <a:off x="668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89" name="Line 151">
            <a:extLst>
              <a:ext uri="{FF2B5EF4-FFF2-40B4-BE49-F238E27FC236}">
                <a16:creationId xmlns:a16="http://schemas.microsoft.com/office/drawing/2014/main" id="{7D2EC8C6-000A-4EA4-8B87-23DA4B7664B6}"/>
              </a:ext>
            </a:extLst>
          </xdr:cNvPr>
          <xdr:cNvSpPr>
            <a:spLocks noChangeShapeType="1"/>
          </xdr:cNvSpPr>
        </xdr:nvSpPr>
        <xdr:spPr bwMode="auto">
          <a:xfrm>
            <a:off x="653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22</xdr:col>
      <xdr:colOff>104775</xdr:colOff>
      <xdr:row>37</xdr:row>
      <xdr:rowOff>85725</xdr:rowOff>
    </xdr:from>
    <xdr:to>
      <xdr:col>29</xdr:col>
      <xdr:colOff>38100</xdr:colOff>
      <xdr:row>38</xdr:row>
      <xdr:rowOff>0</xdr:rowOff>
    </xdr:to>
    <xdr:grpSp>
      <xdr:nvGrpSpPr>
        <xdr:cNvPr id="2190" name="Group 142">
          <a:extLst>
            <a:ext uri="{FF2B5EF4-FFF2-40B4-BE49-F238E27FC236}">
              <a16:creationId xmlns:a16="http://schemas.microsoft.com/office/drawing/2014/main" id="{BB4082F7-8C29-44C9-8DF2-9E75889E640C}"/>
            </a:ext>
          </a:extLst>
        </xdr:cNvPr>
        <xdr:cNvGrpSpPr>
          <a:grpSpLocks/>
        </xdr:cNvGrpSpPr>
      </xdr:nvGrpSpPr>
      <xdr:grpSpPr bwMode="auto">
        <a:xfrm>
          <a:off x="5095875" y="4398645"/>
          <a:ext cx="1442085" cy="66675"/>
          <a:chOff x="553" y="314"/>
          <a:chExt cx="115" cy="9"/>
        </a:xfrm>
      </xdr:grpSpPr>
      <xdr:sp macro="" textlink="">
        <xdr:nvSpPr>
          <xdr:cNvPr id="2191" name="Line 143">
            <a:extLst>
              <a:ext uri="{FF2B5EF4-FFF2-40B4-BE49-F238E27FC236}">
                <a16:creationId xmlns:a16="http://schemas.microsoft.com/office/drawing/2014/main" id="{BC5F0B53-A26C-4FF9-B011-8BFBB57EBE17}"/>
              </a:ext>
            </a:extLst>
          </xdr:cNvPr>
          <xdr:cNvSpPr>
            <a:spLocks noChangeShapeType="1"/>
          </xdr:cNvSpPr>
        </xdr:nvSpPr>
        <xdr:spPr bwMode="auto">
          <a:xfrm>
            <a:off x="553" y="314"/>
            <a:ext cx="0" cy="9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92" name="Line 144">
            <a:extLst>
              <a:ext uri="{FF2B5EF4-FFF2-40B4-BE49-F238E27FC236}">
                <a16:creationId xmlns:a16="http://schemas.microsoft.com/office/drawing/2014/main" id="{6B71238E-748B-47C7-8896-99F43F9FCBCF}"/>
              </a:ext>
            </a:extLst>
          </xdr:cNvPr>
          <xdr:cNvSpPr>
            <a:spLocks noChangeShapeType="1"/>
          </xdr:cNvSpPr>
        </xdr:nvSpPr>
        <xdr:spPr bwMode="auto">
          <a:xfrm>
            <a:off x="567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93" name="Line 145">
            <a:extLst>
              <a:ext uri="{FF2B5EF4-FFF2-40B4-BE49-F238E27FC236}">
                <a16:creationId xmlns:a16="http://schemas.microsoft.com/office/drawing/2014/main" id="{FA54E75A-C424-4691-92F8-A6718F85CA2B}"/>
              </a:ext>
            </a:extLst>
          </xdr:cNvPr>
          <xdr:cNvSpPr>
            <a:spLocks noChangeShapeType="1"/>
          </xdr:cNvSpPr>
        </xdr:nvSpPr>
        <xdr:spPr bwMode="auto">
          <a:xfrm>
            <a:off x="582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94" name="Line 146">
            <a:extLst>
              <a:ext uri="{FF2B5EF4-FFF2-40B4-BE49-F238E27FC236}">
                <a16:creationId xmlns:a16="http://schemas.microsoft.com/office/drawing/2014/main" id="{FB82149B-035E-4E17-9DC8-87B2CDF34798}"/>
              </a:ext>
            </a:extLst>
          </xdr:cNvPr>
          <xdr:cNvSpPr>
            <a:spLocks noChangeShapeType="1"/>
          </xdr:cNvSpPr>
        </xdr:nvSpPr>
        <xdr:spPr bwMode="auto">
          <a:xfrm>
            <a:off x="610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95" name="Line 147">
            <a:extLst>
              <a:ext uri="{FF2B5EF4-FFF2-40B4-BE49-F238E27FC236}">
                <a16:creationId xmlns:a16="http://schemas.microsoft.com/office/drawing/2014/main" id="{4A219AD5-E6FF-4D1E-A84D-FCD5EC49B1C1}"/>
              </a:ext>
            </a:extLst>
          </xdr:cNvPr>
          <xdr:cNvSpPr>
            <a:spLocks noChangeShapeType="1"/>
          </xdr:cNvSpPr>
        </xdr:nvSpPr>
        <xdr:spPr bwMode="auto">
          <a:xfrm>
            <a:off x="596" y="314"/>
            <a:ext cx="0" cy="9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96" name="Line 148">
            <a:extLst>
              <a:ext uri="{FF2B5EF4-FFF2-40B4-BE49-F238E27FC236}">
                <a16:creationId xmlns:a16="http://schemas.microsoft.com/office/drawing/2014/main" id="{8CD4C22C-95A5-4473-890A-A01B708B0687}"/>
              </a:ext>
            </a:extLst>
          </xdr:cNvPr>
          <xdr:cNvSpPr>
            <a:spLocks noChangeShapeType="1"/>
          </xdr:cNvSpPr>
        </xdr:nvSpPr>
        <xdr:spPr bwMode="auto">
          <a:xfrm>
            <a:off x="638" y="314"/>
            <a:ext cx="0" cy="9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97" name="Line 149">
            <a:extLst>
              <a:ext uri="{FF2B5EF4-FFF2-40B4-BE49-F238E27FC236}">
                <a16:creationId xmlns:a16="http://schemas.microsoft.com/office/drawing/2014/main" id="{355C04A8-1A26-4645-882C-37805A5359C7}"/>
              </a:ext>
            </a:extLst>
          </xdr:cNvPr>
          <xdr:cNvSpPr>
            <a:spLocks noChangeShapeType="1"/>
          </xdr:cNvSpPr>
        </xdr:nvSpPr>
        <xdr:spPr bwMode="auto">
          <a:xfrm>
            <a:off x="624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98" name="Line 150">
            <a:extLst>
              <a:ext uri="{FF2B5EF4-FFF2-40B4-BE49-F238E27FC236}">
                <a16:creationId xmlns:a16="http://schemas.microsoft.com/office/drawing/2014/main" id="{5FDB0571-D3EF-49F2-A3A6-1EB069DEA9D6}"/>
              </a:ext>
            </a:extLst>
          </xdr:cNvPr>
          <xdr:cNvSpPr>
            <a:spLocks noChangeShapeType="1"/>
          </xdr:cNvSpPr>
        </xdr:nvSpPr>
        <xdr:spPr bwMode="auto">
          <a:xfrm>
            <a:off x="668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99" name="Line 151">
            <a:extLst>
              <a:ext uri="{FF2B5EF4-FFF2-40B4-BE49-F238E27FC236}">
                <a16:creationId xmlns:a16="http://schemas.microsoft.com/office/drawing/2014/main" id="{A4FA2555-92C8-4AF4-88ED-EF3211079D28}"/>
              </a:ext>
            </a:extLst>
          </xdr:cNvPr>
          <xdr:cNvSpPr>
            <a:spLocks noChangeShapeType="1"/>
          </xdr:cNvSpPr>
        </xdr:nvSpPr>
        <xdr:spPr bwMode="auto">
          <a:xfrm>
            <a:off x="653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22</xdr:col>
      <xdr:colOff>104775</xdr:colOff>
      <xdr:row>39</xdr:row>
      <xdr:rowOff>9525</xdr:rowOff>
    </xdr:from>
    <xdr:to>
      <xdr:col>29</xdr:col>
      <xdr:colOff>38100</xdr:colOff>
      <xdr:row>40</xdr:row>
      <xdr:rowOff>0</xdr:rowOff>
    </xdr:to>
    <xdr:grpSp>
      <xdr:nvGrpSpPr>
        <xdr:cNvPr id="2200" name="Group 142">
          <a:extLst>
            <a:ext uri="{FF2B5EF4-FFF2-40B4-BE49-F238E27FC236}">
              <a16:creationId xmlns:a16="http://schemas.microsoft.com/office/drawing/2014/main" id="{3E1311C0-DD77-4B50-A79D-81B1D340ACC4}"/>
            </a:ext>
          </a:extLst>
        </xdr:cNvPr>
        <xdr:cNvGrpSpPr>
          <a:grpSpLocks/>
        </xdr:cNvGrpSpPr>
      </xdr:nvGrpSpPr>
      <xdr:grpSpPr bwMode="auto">
        <a:xfrm>
          <a:off x="5095875" y="4627245"/>
          <a:ext cx="1442085" cy="66675"/>
          <a:chOff x="553" y="314"/>
          <a:chExt cx="115" cy="9"/>
        </a:xfrm>
      </xdr:grpSpPr>
      <xdr:sp macro="" textlink="">
        <xdr:nvSpPr>
          <xdr:cNvPr id="2201" name="Line 143">
            <a:extLst>
              <a:ext uri="{FF2B5EF4-FFF2-40B4-BE49-F238E27FC236}">
                <a16:creationId xmlns:a16="http://schemas.microsoft.com/office/drawing/2014/main" id="{CD8F25BA-77FF-4FAA-926B-2CF4C6C3E263}"/>
              </a:ext>
            </a:extLst>
          </xdr:cNvPr>
          <xdr:cNvSpPr>
            <a:spLocks noChangeShapeType="1"/>
          </xdr:cNvSpPr>
        </xdr:nvSpPr>
        <xdr:spPr bwMode="auto">
          <a:xfrm>
            <a:off x="553" y="314"/>
            <a:ext cx="0" cy="9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02" name="Line 144">
            <a:extLst>
              <a:ext uri="{FF2B5EF4-FFF2-40B4-BE49-F238E27FC236}">
                <a16:creationId xmlns:a16="http://schemas.microsoft.com/office/drawing/2014/main" id="{B17380C4-BF54-4D18-A457-DF468BBE5123}"/>
              </a:ext>
            </a:extLst>
          </xdr:cNvPr>
          <xdr:cNvSpPr>
            <a:spLocks noChangeShapeType="1"/>
          </xdr:cNvSpPr>
        </xdr:nvSpPr>
        <xdr:spPr bwMode="auto">
          <a:xfrm>
            <a:off x="567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03" name="Line 145">
            <a:extLst>
              <a:ext uri="{FF2B5EF4-FFF2-40B4-BE49-F238E27FC236}">
                <a16:creationId xmlns:a16="http://schemas.microsoft.com/office/drawing/2014/main" id="{A74AEA62-46E8-4355-A06D-133B26D0DC93}"/>
              </a:ext>
            </a:extLst>
          </xdr:cNvPr>
          <xdr:cNvSpPr>
            <a:spLocks noChangeShapeType="1"/>
          </xdr:cNvSpPr>
        </xdr:nvSpPr>
        <xdr:spPr bwMode="auto">
          <a:xfrm>
            <a:off x="582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04" name="Line 146">
            <a:extLst>
              <a:ext uri="{FF2B5EF4-FFF2-40B4-BE49-F238E27FC236}">
                <a16:creationId xmlns:a16="http://schemas.microsoft.com/office/drawing/2014/main" id="{8CAF9EC5-F946-4DEB-93F3-E400D676F393}"/>
              </a:ext>
            </a:extLst>
          </xdr:cNvPr>
          <xdr:cNvSpPr>
            <a:spLocks noChangeShapeType="1"/>
          </xdr:cNvSpPr>
        </xdr:nvSpPr>
        <xdr:spPr bwMode="auto">
          <a:xfrm>
            <a:off x="610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05" name="Line 147">
            <a:extLst>
              <a:ext uri="{FF2B5EF4-FFF2-40B4-BE49-F238E27FC236}">
                <a16:creationId xmlns:a16="http://schemas.microsoft.com/office/drawing/2014/main" id="{0386854C-5A35-4840-B5E8-74A9B869AAA9}"/>
              </a:ext>
            </a:extLst>
          </xdr:cNvPr>
          <xdr:cNvSpPr>
            <a:spLocks noChangeShapeType="1"/>
          </xdr:cNvSpPr>
        </xdr:nvSpPr>
        <xdr:spPr bwMode="auto">
          <a:xfrm>
            <a:off x="596" y="314"/>
            <a:ext cx="0" cy="9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06" name="Line 148">
            <a:extLst>
              <a:ext uri="{FF2B5EF4-FFF2-40B4-BE49-F238E27FC236}">
                <a16:creationId xmlns:a16="http://schemas.microsoft.com/office/drawing/2014/main" id="{7F8607BD-AAE7-4C27-9A18-653608F74EEB}"/>
              </a:ext>
            </a:extLst>
          </xdr:cNvPr>
          <xdr:cNvSpPr>
            <a:spLocks noChangeShapeType="1"/>
          </xdr:cNvSpPr>
        </xdr:nvSpPr>
        <xdr:spPr bwMode="auto">
          <a:xfrm>
            <a:off x="638" y="314"/>
            <a:ext cx="0" cy="9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07" name="Line 149">
            <a:extLst>
              <a:ext uri="{FF2B5EF4-FFF2-40B4-BE49-F238E27FC236}">
                <a16:creationId xmlns:a16="http://schemas.microsoft.com/office/drawing/2014/main" id="{61F45E4E-31D4-4D04-8FC6-F3F704230923}"/>
              </a:ext>
            </a:extLst>
          </xdr:cNvPr>
          <xdr:cNvSpPr>
            <a:spLocks noChangeShapeType="1"/>
          </xdr:cNvSpPr>
        </xdr:nvSpPr>
        <xdr:spPr bwMode="auto">
          <a:xfrm>
            <a:off x="624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08" name="Line 150">
            <a:extLst>
              <a:ext uri="{FF2B5EF4-FFF2-40B4-BE49-F238E27FC236}">
                <a16:creationId xmlns:a16="http://schemas.microsoft.com/office/drawing/2014/main" id="{C4A98590-76C8-4719-AD5B-93ADDADD418B}"/>
              </a:ext>
            </a:extLst>
          </xdr:cNvPr>
          <xdr:cNvSpPr>
            <a:spLocks noChangeShapeType="1"/>
          </xdr:cNvSpPr>
        </xdr:nvSpPr>
        <xdr:spPr bwMode="auto">
          <a:xfrm>
            <a:off x="668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09" name="Line 151">
            <a:extLst>
              <a:ext uri="{FF2B5EF4-FFF2-40B4-BE49-F238E27FC236}">
                <a16:creationId xmlns:a16="http://schemas.microsoft.com/office/drawing/2014/main" id="{44F2E1D5-A6CA-4CF3-AD14-EE62EBA282FD}"/>
              </a:ext>
            </a:extLst>
          </xdr:cNvPr>
          <xdr:cNvSpPr>
            <a:spLocks noChangeShapeType="1"/>
          </xdr:cNvSpPr>
        </xdr:nvSpPr>
        <xdr:spPr bwMode="auto">
          <a:xfrm>
            <a:off x="653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22</xdr:col>
      <xdr:colOff>104775</xdr:colOff>
      <xdr:row>41</xdr:row>
      <xdr:rowOff>85725</xdr:rowOff>
    </xdr:from>
    <xdr:to>
      <xdr:col>29</xdr:col>
      <xdr:colOff>38100</xdr:colOff>
      <xdr:row>42</xdr:row>
      <xdr:rowOff>0</xdr:rowOff>
    </xdr:to>
    <xdr:grpSp>
      <xdr:nvGrpSpPr>
        <xdr:cNvPr id="2210" name="Group 142">
          <a:extLst>
            <a:ext uri="{FF2B5EF4-FFF2-40B4-BE49-F238E27FC236}">
              <a16:creationId xmlns:a16="http://schemas.microsoft.com/office/drawing/2014/main" id="{AAB18E0E-0451-4BE3-B0D2-0BD4A267DF35}"/>
            </a:ext>
          </a:extLst>
        </xdr:cNvPr>
        <xdr:cNvGrpSpPr>
          <a:grpSpLocks/>
        </xdr:cNvGrpSpPr>
      </xdr:nvGrpSpPr>
      <xdr:grpSpPr bwMode="auto">
        <a:xfrm>
          <a:off x="5095875" y="4855845"/>
          <a:ext cx="1442085" cy="66675"/>
          <a:chOff x="553" y="314"/>
          <a:chExt cx="115" cy="9"/>
        </a:xfrm>
      </xdr:grpSpPr>
      <xdr:sp macro="" textlink="">
        <xdr:nvSpPr>
          <xdr:cNvPr id="2211" name="Line 143">
            <a:extLst>
              <a:ext uri="{FF2B5EF4-FFF2-40B4-BE49-F238E27FC236}">
                <a16:creationId xmlns:a16="http://schemas.microsoft.com/office/drawing/2014/main" id="{5F9FE821-ACF1-4406-978B-27C94A0321B3}"/>
              </a:ext>
            </a:extLst>
          </xdr:cNvPr>
          <xdr:cNvSpPr>
            <a:spLocks noChangeShapeType="1"/>
          </xdr:cNvSpPr>
        </xdr:nvSpPr>
        <xdr:spPr bwMode="auto">
          <a:xfrm>
            <a:off x="553" y="314"/>
            <a:ext cx="0" cy="9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12" name="Line 144">
            <a:extLst>
              <a:ext uri="{FF2B5EF4-FFF2-40B4-BE49-F238E27FC236}">
                <a16:creationId xmlns:a16="http://schemas.microsoft.com/office/drawing/2014/main" id="{A22B26D4-D444-4F2A-AB87-3FF7D75D78F0}"/>
              </a:ext>
            </a:extLst>
          </xdr:cNvPr>
          <xdr:cNvSpPr>
            <a:spLocks noChangeShapeType="1"/>
          </xdr:cNvSpPr>
        </xdr:nvSpPr>
        <xdr:spPr bwMode="auto">
          <a:xfrm>
            <a:off x="567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13" name="Line 145">
            <a:extLst>
              <a:ext uri="{FF2B5EF4-FFF2-40B4-BE49-F238E27FC236}">
                <a16:creationId xmlns:a16="http://schemas.microsoft.com/office/drawing/2014/main" id="{2D70CEDB-E7F6-44A1-A0AF-5171EFD059B1}"/>
              </a:ext>
            </a:extLst>
          </xdr:cNvPr>
          <xdr:cNvSpPr>
            <a:spLocks noChangeShapeType="1"/>
          </xdr:cNvSpPr>
        </xdr:nvSpPr>
        <xdr:spPr bwMode="auto">
          <a:xfrm>
            <a:off x="582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14" name="Line 146">
            <a:extLst>
              <a:ext uri="{FF2B5EF4-FFF2-40B4-BE49-F238E27FC236}">
                <a16:creationId xmlns:a16="http://schemas.microsoft.com/office/drawing/2014/main" id="{43D0820C-6248-4DB6-91C8-E009FA24910F}"/>
              </a:ext>
            </a:extLst>
          </xdr:cNvPr>
          <xdr:cNvSpPr>
            <a:spLocks noChangeShapeType="1"/>
          </xdr:cNvSpPr>
        </xdr:nvSpPr>
        <xdr:spPr bwMode="auto">
          <a:xfrm>
            <a:off x="610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15" name="Line 147">
            <a:extLst>
              <a:ext uri="{FF2B5EF4-FFF2-40B4-BE49-F238E27FC236}">
                <a16:creationId xmlns:a16="http://schemas.microsoft.com/office/drawing/2014/main" id="{EB4752F7-0626-49FE-B4D0-78649AAA2E00}"/>
              </a:ext>
            </a:extLst>
          </xdr:cNvPr>
          <xdr:cNvSpPr>
            <a:spLocks noChangeShapeType="1"/>
          </xdr:cNvSpPr>
        </xdr:nvSpPr>
        <xdr:spPr bwMode="auto">
          <a:xfrm>
            <a:off x="596" y="314"/>
            <a:ext cx="0" cy="9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16" name="Line 148">
            <a:extLst>
              <a:ext uri="{FF2B5EF4-FFF2-40B4-BE49-F238E27FC236}">
                <a16:creationId xmlns:a16="http://schemas.microsoft.com/office/drawing/2014/main" id="{67350113-26F9-496B-AA5C-1460DE8E8F73}"/>
              </a:ext>
            </a:extLst>
          </xdr:cNvPr>
          <xdr:cNvSpPr>
            <a:spLocks noChangeShapeType="1"/>
          </xdr:cNvSpPr>
        </xdr:nvSpPr>
        <xdr:spPr bwMode="auto">
          <a:xfrm>
            <a:off x="638" y="314"/>
            <a:ext cx="0" cy="9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17" name="Line 149">
            <a:extLst>
              <a:ext uri="{FF2B5EF4-FFF2-40B4-BE49-F238E27FC236}">
                <a16:creationId xmlns:a16="http://schemas.microsoft.com/office/drawing/2014/main" id="{2333716F-2654-4612-B696-76640100BCFC}"/>
              </a:ext>
            </a:extLst>
          </xdr:cNvPr>
          <xdr:cNvSpPr>
            <a:spLocks noChangeShapeType="1"/>
          </xdr:cNvSpPr>
        </xdr:nvSpPr>
        <xdr:spPr bwMode="auto">
          <a:xfrm>
            <a:off x="624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18" name="Line 150">
            <a:extLst>
              <a:ext uri="{FF2B5EF4-FFF2-40B4-BE49-F238E27FC236}">
                <a16:creationId xmlns:a16="http://schemas.microsoft.com/office/drawing/2014/main" id="{B7145D30-4B65-49B0-AAB9-E3BC9DDAF795}"/>
              </a:ext>
            </a:extLst>
          </xdr:cNvPr>
          <xdr:cNvSpPr>
            <a:spLocks noChangeShapeType="1"/>
          </xdr:cNvSpPr>
        </xdr:nvSpPr>
        <xdr:spPr bwMode="auto">
          <a:xfrm>
            <a:off x="668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19" name="Line 151">
            <a:extLst>
              <a:ext uri="{FF2B5EF4-FFF2-40B4-BE49-F238E27FC236}">
                <a16:creationId xmlns:a16="http://schemas.microsoft.com/office/drawing/2014/main" id="{9ECCCC20-3670-4429-B1F4-AFE63C5BB3A1}"/>
              </a:ext>
            </a:extLst>
          </xdr:cNvPr>
          <xdr:cNvSpPr>
            <a:spLocks noChangeShapeType="1"/>
          </xdr:cNvSpPr>
        </xdr:nvSpPr>
        <xdr:spPr bwMode="auto">
          <a:xfrm>
            <a:off x="653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22</xdr:col>
      <xdr:colOff>104775</xdr:colOff>
      <xdr:row>43</xdr:row>
      <xdr:rowOff>0</xdr:rowOff>
    </xdr:from>
    <xdr:to>
      <xdr:col>29</xdr:col>
      <xdr:colOff>38100</xdr:colOff>
      <xdr:row>43</xdr:row>
      <xdr:rowOff>66675</xdr:rowOff>
    </xdr:to>
    <xdr:grpSp>
      <xdr:nvGrpSpPr>
        <xdr:cNvPr id="2220" name="Group 142">
          <a:extLst>
            <a:ext uri="{FF2B5EF4-FFF2-40B4-BE49-F238E27FC236}">
              <a16:creationId xmlns:a16="http://schemas.microsoft.com/office/drawing/2014/main" id="{D26F2888-C76C-42E0-BD12-0CE215519EC3}"/>
            </a:ext>
          </a:extLst>
        </xdr:cNvPr>
        <xdr:cNvGrpSpPr>
          <a:grpSpLocks/>
        </xdr:cNvGrpSpPr>
      </xdr:nvGrpSpPr>
      <xdr:grpSpPr bwMode="auto">
        <a:xfrm>
          <a:off x="5095875" y="5074920"/>
          <a:ext cx="1442085" cy="66675"/>
          <a:chOff x="553" y="314"/>
          <a:chExt cx="115" cy="9"/>
        </a:xfrm>
      </xdr:grpSpPr>
      <xdr:sp macro="" textlink="">
        <xdr:nvSpPr>
          <xdr:cNvPr id="2221" name="Line 143">
            <a:extLst>
              <a:ext uri="{FF2B5EF4-FFF2-40B4-BE49-F238E27FC236}">
                <a16:creationId xmlns:a16="http://schemas.microsoft.com/office/drawing/2014/main" id="{8C8AD797-4862-4B32-8834-3F8067897E32}"/>
              </a:ext>
            </a:extLst>
          </xdr:cNvPr>
          <xdr:cNvSpPr>
            <a:spLocks noChangeShapeType="1"/>
          </xdr:cNvSpPr>
        </xdr:nvSpPr>
        <xdr:spPr bwMode="auto">
          <a:xfrm>
            <a:off x="553" y="314"/>
            <a:ext cx="0" cy="9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22" name="Line 144">
            <a:extLst>
              <a:ext uri="{FF2B5EF4-FFF2-40B4-BE49-F238E27FC236}">
                <a16:creationId xmlns:a16="http://schemas.microsoft.com/office/drawing/2014/main" id="{AF948F90-45E0-4A2E-A026-052F912C7362}"/>
              </a:ext>
            </a:extLst>
          </xdr:cNvPr>
          <xdr:cNvSpPr>
            <a:spLocks noChangeShapeType="1"/>
          </xdr:cNvSpPr>
        </xdr:nvSpPr>
        <xdr:spPr bwMode="auto">
          <a:xfrm>
            <a:off x="567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23" name="Line 145">
            <a:extLst>
              <a:ext uri="{FF2B5EF4-FFF2-40B4-BE49-F238E27FC236}">
                <a16:creationId xmlns:a16="http://schemas.microsoft.com/office/drawing/2014/main" id="{861E3014-8D8B-4ED0-86E2-D56CE48A552C}"/>
              </a:ext>
            </a:extLst>
          </xdr:cNvPr>
          <xdr:cNvSpPr>
            <a:spLocks noChangeShapeType="1"/>
          </xdr:cNvSpPr>
        </xdr:nvSpPr>
        <xdr:spPr bwMode="auto">
          <a:xfrm>
            <a:off x="582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24" name="Line 146">
            <a:extLst>
              <a:ext uri="{FF2B5EF4-FFF2-40B4-BE49-F238E27FC236}">
                <a16:creationId xmlns:a16="http://schemas.microsoft.com/office/drawing/2014/main" id="{E530248F-05EF-4B11-9B9A-43C34DFA339C}"/>
              </a:ext>
            </a:extLst>
          </xdr:cNvPr>
          <xdr:cNvSpPr>
            <a:spLocks noChangeShapeType="1"/>
          </xdr:cNvSpPr>
        </xdr:nvSpPr>
        <xdr:spPr bwMode="auto">
          <a:xfrm>
            <a:off x="610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25" name="Line 147">
            <a:extLst>
              <a:ext uri="{FF2B5EF4-FFF2-40B4-BE49-F238E27FC236}">
                <a16:creationId xmlns:a16="http://schemas.microsoft.com/office/drawing/2014/main" id="{A48CBBCA-86D5-4C10-9C04-F1C4F38F88DE}"/>
              </a:ext>
            </a:extLst>
          </xdr:cNvPr>
          <xdr:cNvSpPr>
            <a:spLocks noChangeShapeType="1"/>
          </xdr:cNvSpPr>
        </xdr:nvSpPr>
        <xdr:spPr bwMode="auto">
          <a:xfrm>
            <a:off x="596" y="314"/>
            <a:ext cx="0" cy="9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26" name="Line 148">
            <a:extLst>
              <a:ext uri="{FF2B5EF4-FFF2-40B4-BE49-F238E27FC236}">
                <a16:creationId xmlns:a16="http://schemas.microsoft.com/office/drawing/2014/main" id="{0B5F7AA7-23F6-4EEB-AAE7-6B5DEF116CB1}"/>
              </a:ext>
            </a:extLst>
          </xdr:cNvPr>
          <xdr:cNvSpPr>
            <a:spLocks noChangeShapeType="1"/>
          </xdr:cNvSpPr>
        </xdr:nvSpPr>
        <xdr:spPr bwMode="auto">
          <a:xfrm>
            <a:off x="638" y="314"/>
            <a:ext cx="0" cy="9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27" name="Line 149">
            <a:extLst>
              <a:ext uri="{FF2B5EF4-FFF2-40B4-BE49-F238E27FC236}">
                <a16:creationId xmlns:a16="http://schemas.microsoft.com/office/drawing/2014/main" id="{ACCE526E-F895-4307-BF26-113EC001A9CE}"/>
              </a:ext>
            </a:extLst>
          </xdr:cNvPr>
          <xdr:cNvSpPr>
            <a:spLocks noChangeShapeType="1"/>
          </xdr:cNvSpPr>
        </xdr:nvSpPr>
        <xdr:spPr bwMode="auto">
          <a:xfrm>
            <a:off x="624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28" name="Line 150">
            <a:extLst>
              <a:ext uri="{FF2B5EF4-FFF2-40B4-BE49-F238E27FC236}">
                <a16:creationId xmlns:a16="http://schemas.microsoft.com/office/drawing/2014/main" id="{FD5CD946-068F-47FC-B0F5-B3436CD72AA3}"/>
              </a:ext>
            </a:extLst>
          </xdr:cNvPr>
          <xdr:cNvSpPr>
            <a:spLocks noChangeShapeType="1"/>
          </xdr:cNvSpPr>
        </xdr:nvSpPr>
        <xdr:spPr bwMode="auto">
          <a:xfrm>
            <a:off x="668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29" name="Line 151">
            <a:extLst>
              <a:ext uri="{FF2B5EF4-FFF2-40B4-BE49-F238E27FC236}">
                <a16:creationId xmlns:a16="http://schemas.microsoft.com/office/drawing/2014/main" id="{1C61967B-41E2-4878-80EC-E2DC4D1CE904}"/>
              </a:ext>
            </a:extLst>
          </xdr:cNvPr>
          <xdr:cNvSpPr>
            <a:spLocks noChangeShapeType="1"/>
          </xdr:cNvSpPr>
        </xdr:nvSpPr>
        <xdr:spPr bwMode="auto">
          <a:xfrm>
            <a:off x="653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22</xdr:col>
      <xdr:colOff>104775</xdr:colOff>
      <xdr:row>45</xdr:row>
      <xdr:rowOff>76200</xdr:rowOff>
    </xdr:from>
    <xdr:to>
      <xdr:col>29</xdr:col>
      <xdr:colOff>38100</xdr:colOff>
      <xdr:row>45</xdr:row>
      <xdr:rowOff>142875</xdr:rowOff>
    </xdr:to>
    <xdr:grpSp>
      <xdr:nvGrpSpPr>
        <xdr:cNvPr id="2230" name="Group 142">
          <a:extLst>
            <a:ext uri="{FF2B5EF4-FFF2-40B4-BE49-F238E27FC236}">
              <a16:creationId xmlns:a16="http://schemas.microsoft.com/office/drawing/2014/main" id="{6C748119-A618-4C67-B4E6-F895DEE62C9B}"/>
            </a:ext>
          </a:extLst>
        </xdr:cNvPr>
        <xdr:cNvGrpSpPr>
          <a:grpSpLocks/>
        </xdr:cNvGrpSpPr>
      </xdr:nvGrpSpPr>
      <xdr:grpSpPr bwMode="auto">
        <a:xfrm>
          <a:off x="5095875" y="5303520"/>
          <a:ext cx="1442085" cy="66675"/>
          <a:chOff x="553" y="314"/>
          <a:chExt cx="115" cy="9"/>
        </a:xfrm>
      </xdr:grpSpPr>
      <xdr:sp macro="" textlink="">
        <xdr:nvSpPr>
          <xdr:cNvPr id="2231" name="Line 143">
            <a:extLst>
              <a:ext uri="{FF2B5EF4-FFF2-40B4-BE49-F238E27FC236}">
                <a16:creationId xmlns:a16="http://schemas.microsoft.com/office/drawing/2014/main" id="{12172816-282F-4A6A-927C-CBBFFF7860CD}"/>
              </a:ext>
            </a:extLst>
          </xdr:cNvPr>
          <xdr:cNvSpPr>
            <a:spLocks noChangeShapeType="1"/>
          </xdr:cNvSpPr>
        </xdr:nvSpPr>
        <xdr:spPr bwMode="auto">
          <a:xfrm>
            <a:off x="553" y="314"/>
            <a:ext cx="0" cy="9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32" name="Line 144">
            <a:extLst>
              <a:ext uri="{FF2B5EF4-FFF2-40B4-BE49-F238E27FC236}">
                <a16:creationId xmlns:a16="http://schemas.microsoft.com/office/drawing/2014/main" id="{1B92A50D-B457-4A7F-A9EC-1A6581EAB2C2}"/>
              </a:ext>
            </a:extLst>
          </xdr:cNvPr>
          <xdr:cNvSpPr>
            <a:spLocks noChangeShapeType="1"/>
          </xdr:cNvSpPr>
        </xdr:nvSpPr>
        <xdr:spPr bwMode="auto">
          <a:xfrm>
            <a:off x="567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33" name="Line 145">
            <a:extLst>
              <a:ext uri="{FF2B5EF4-FFF2-40B4-BE49-F238E27FC236}">
                <a16:creationId xmlns:a16="http://schemas.microsoft.com/office/drawing/2014/main" id="{5556A38B-D829-4DA6-A896-4A6664C10AE2}"/>
              </a:ext>
            </a:extLst>
          </xdr:cNvPr>
          <xdr:cNvSpPr>
            <a:spLocks noChangeShapeType="1"/>
          </xdr:cNvSpPr>
        </xdr:nvSpPr>
        <xdr:spPr bwMode="auto">
          <a:xfrm>
            <a:off x="582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34" name="Line 146">
            <a:extLst>
              <a:ext uri="{FF2B5EF4-FFF2-40B4-BE49-F238E27FC236}">
                <a16:creationId xmlns:a16="http://schemas.microsoft.com/office/drawing/2014/main" id="{099A4ABF-9419-4EB0-81EE-91882A8C4481}"/>
              </a:ext>
            </a:extLst>
          </xdr:cNvPr>
          <xdr:cNvSpPr>
            <a:spLocks noChangeShapeType="1"/>
          </xdr:cNvSpPr>
        </xdr:nvSpPr>
        <xdr:spPr bwMode="auto">
          <a:xfrm>
            <a:off x="610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35" name="Line 147">
            <a:extLst>
              <a:ext uri="{FF2B5EF4-FFF2-40B4-BE49-F238E27FC236}">
                <a16:creationId xmlns:a16="http://schemas.microsoft.com/office/drawing/2014/main" id="{78DD7362-8F4E-4A1E-AF04-34A6009D297A}"/>
              </a:ext>
            </a:extLst>
          </xdr:cNvPr>
          <xdr:cNvSpPr>
            <a:spLocks noChangeShapeType="1"/>
          </xdr:cNvSpPr>
        </xdr:nvSpPr>
        <xdr:spPr bwMode="auto">
          <a:xfrm>
            <a:off x="596" y="314"/>
            <a:ext cx="0" cy="9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36" name="Line 148">
            <a:extLst>
              <a:ext uri="{FF2B5EF4-FFF2-40B4-BE49-F238E27FC236}">
                <a16:creationId xmlns:a16="http://schemas.microsoft.com/office/drawing/2014/main" id="{1C02EDEF-9D4C-4B43-9625-8E683A7A6785}"/>
              </a:ext>
            </a:extLst>
          </xdr:cNvPr>
          <xdr:cNvSpPr>
            <a:spLocks noChangeShapeType="1"/>
          </xdr:cNvSpPr>
        </xdr:nvSpPr>
        <xdr:spPr bwMode="auto">
          <a:xfrm>
            <a:off x="638" y="314"/>
            <a:ext cx="0" cy="9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37" name="Line 149">
            <a:extLst>
              <a:ext uri="{FF2B5EF4-FFF2-40B4-BE49-F238E27FC236}">
                <a16:creationId xmlns:a16="http://schemas.microsoft.com/office/drawing/2014/main" id="{334C81DF-5270-49E7-8384-BF81EB2D99B9}"/>
              </a:ext>
            </a:extLst>
          </xdr:cNvPr>
          <xdr:cNvSpPr>
            <a:spLocks noChangeShapeType="1"/>
          </xdr:cNvSpPr>
        </xdr:nvSpPr>
        <xdr:spPr bwMode="auto">
          <a:xfrm>
            <a:off x="624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38" name="Line 150">
            <a:extLst>
              <a:ext uri="{FF2B5EF4-FFF2-40B4-BE49-F238E27FC236}">
                <a16:creationId xmlns:a16="http://schemas.microsoft.com/office/drawing/2014/main" id="{AF31CBCF-B4BB-474C-99BB-E9938095F5FF}"/>
              </a:ext>
            </a:extLst>
          </xdr:cNvPr>
          <xdr:cNvSpPr>
            <a:spLocks noChangeShapeType="1"/>
          </xdr:cNvSpPr>
        </xdr:nvSpPr>
        <xdr:spPr bwMode="auto">
          <a:xfrm>
            <a:off x="668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39" name="Line 151">
            <a:extLst>
              <a:ext uri="{FF2B5EF4-FFF2-40B4-BE49-F238E27FC236}">
                <a16:creationId xmlns:a16="http://schemas.microsoft.com/office/drawing/2014/main" id="{AE30AA18-BA24-41B7-BCFD-833EC383EA92}"/>
              </a:ext>
            </a:extLst>
          </xdr:cNvPr>
          <xdr:cNvSpPr>
            <a:spLocks noChangeShapeType="1"/>
          </xdr:cNvSpPr>
        </xdr:nvSpPr>
        <xdr:spPr bwMode="auto">
          <a:xfrm>
            <a:off x="653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22</xdr:col>
      <xdr:colOff>104775</xdr:colOff>
      <xdr:row>47</xdr:row>
      <xdr:rowOff>0</xdr:rowOff>
    </xdr:from>
    <xdr:to>
      <xdr:col>29</xdr:col>
      <xdr:colOff>38100</xdr:colOff>
      <xdr:row>47</xdr:row>
      <xdr:rowOff>66675</xdr:rowOff>
    </xdr:to>
    <xdr:grpSp>
      <xdr:nvGrpSpPr>
        <xdr:cNvPr id="2240" name="Group 142">
          <a:extLst>
            <a:ext uri="{FF2B5EF4-FFF2-40B4-BE49-F238E27FC236}">
              <a16:creationId xmlns:a16="http://schemas.microsoft.com/office/drawing/2014/main" id="{23D91B84-60B1-4844-963A-3D674319CB20}"/>
            </a:ext>
          </a:extLst>
        </xdr:cNvPr>
        <xdr:cNvGrpSpPr>
          <a:grpSpLocks/>
        </xdr:cNvGrpSpPr>
      </xdr:nvGrpSpPr>
      <xdr:grpSpPr bwMode="auto">
        <a:xfrm>
          <a:off x="5095875" y="5532120"/>
          <a:ext cx="1442085" cy="66675"/>
          <a:chOff x="553" y="314"/>
          <a:chExt cx="115" cy="9"/>
        </a:xfrm>
      </xdr:grpSpPr>
      <xdr:sp macro="" textlink="">
        <xdr:nvSpPr>
          <xdr:cNvPr id="2241" name="Line 143">
            <a:extLst>
              <a:ext uri="{FF2B5EF4-FFF2-40B4-BE49-F238E27FC236}">
                <a16:creationId xmlns:a16="http://schemas.microsoft.com/office/drawing/2014/main" id="{5CA4FB02-FD7C-4188-BCBD-CF0DB1FAF8CB}"/>
              </a:ext>
            </a:extLst>
          </xdr:cNvPr>
          <xdr:cNvSpPr>
            <a:spLocks noChangeShapeType="1"/>
          </xdr:cNvSpPr>
        </xdr:nvSpPr>
        <xdr:spPr bwMode="auto">
          <a:xfrm>
            <a:off x="553" y="314"/>
            <a:ext cx="0" cy="9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42" name="Line 144">
            <a:extLst>
              <a:ext uri="{FF2B5EF4-FFF2-40B4-BE49-F238E27FC236}">
                <a16:creationId xmlns:a16="http://schemas.microsoft.com/office/drawing/2014/main" id="{1D4167FA-20A1-4E99-9581-D2BBCB8F4818}"/>
              </a:ext>
            </a:extLst>
          </xdr:cNvPr>
          <xdr:cNvSpPr>
            <a:spLocks noChangeShapeType="1"/>
          </xdr:cNvSpPr>
        </xdr:nvSpPr>
        <xdr:spPr bwMode="auto">
          <a:xfrm>
            <a:off x="567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43" name="Line 145">
            <a:extLst>
              <a:ext uri="{FF2B5EF4-FFF2-40B4-BE49-F238E27FC236}">
                <a16:creationId xmlns:a16="http://schemas.microsoft.com/office/drawing/2014/main" id="{382159F5-AAD9-4348-B759-D0D11C8F2B75}"/>
              </a:ext>
            </a:extLst>
          </xdr:cNvPr>
          <xdr:cNvSpPr>
            <a:spLocks noChangeShapeType="1"/>
          </xdr:cNvSpPr>
        </xdr:nvSpPr>
        <xdr:spPr bwMode="auto">
          <a:xfrm>
            <a:off x="582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44" name="Line 146">
            <a:extLst>
              <a:ext uri="{FF2B5EF4-FFF2-40B4-BE49-F238E27FC236}">
                <a16:creationId xmlns:a16="http://schemas.microsoft.com/office/drawing/2014/main" id="{F5623387-6F42-429E-BCB0-9A79995D34D8}"/>
              </a:ext>
            </a:extLst>
          </xdr:cNvPr>
          <xdr:cNvSpPr>
            <a:spLocks noChangeShapeType="1"/>
          </xdr:cNvSpPr>
        </xdr:nvSpPr>
        <xdr:spPr bwMode="auto">
          <a:xfrm>
            <a:off x="610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45" name="Line 147">
            <a:extLst>
              <a:ext uri="{FF2B5EF4-FFF2-40B4-BE49-F238E27FC236}">
                <a16:creationId xmlns:a16="http://schemas.microsoft.com/office/drawing/2014/main" id="{54EC313B-87BA-40EC-8502-8A78ABF8F399}"/>
              </a:ext>
            </a:extLst>
          </xdr:cNvPr>
          <xdr:cNvSpPr>
            <a:spLocks noChangeShapeType="1"/>
          </xdr:cNvSpPr>
        </xdr:nvSpPr>
        <xdr:spPr bwMode="auto">
          <a:xfrm>
            <a:off x="596" y="314"/>
            <a:ext cx="0" cy="9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46" name="Line 148">
            <a:extLst>
              <a:ext uri="{FF2B5EF4-FFF2-40B4-BE49-F238E27FC236}">
                <a16:creationId xmlns:a16="http://schemas.microsoft.com/office/drawing/2014/main" id="{FCCA6CE9-AF3C-440A-BF74-4C306AF3CB52}"/>
              </a:ext>
            </a:extLst>
          </xdr:cNvPr>
          <xdr:cNvSpPr>
            <a:spLocks noChangeShapeType="1"/>
          </xdr:cNvSpPr>
        </xdr:nvSpPr>
        <xdr:spPr bwMode="auto">
          <a:xfrm>
            <a:off x="638" y="314"/>
            <a:ext cx="0" cy="9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47" name="Line 149">
            <a:extLst>
              <a:ext uri="{FF2B5EF4-FFF2-40B4-BE49-F238E27FC236}">
                <a16:creationId xmlns:a16="http://schemas.microsoft.com/office/drawing/2014/main" id="{C4F07A03-6EC4-429E-9603-2C70C3C9EDE5}"/>
              </a:ext>
            </a:extLst>
          </xdr:cNvPr>
          <xdr:cNvSpPr>
            <a:spLocks noChangeShapeType="1"/>
          </xdr:cNvSpPr>
        </xdr:nvSpPr>
        <xdr:spPr bwMode="auto">
          <a:xfrm>
            <a:off x="624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48" name="Line 150">
            <a:extLst>
              <a:ext uri="{FF2B5EF4-FFF2-40B4-BE49-F238E27FC236}">
                <a16:creationId xmlns:a16="http://schemas.microsoft.com/office/drawing/2014/main" id="{E8CABA49-945B-4590-A889-41DDA82A23B2}"/>
              </a:ext>
            </a:extLst>
          </xdr:cNvPr>
          <xdr:cNvSpPr>
            <a:spLocks noChangeShapeType="1"/>
          </xdr:cNvSpPr>
        </xdr:nvSpPr>
        <xdr:spPr bwMode="auto">
          <a:xfrm>
            <a:off x="668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49" name="Line 151">
            <a:extLst>
              <a:ext uri="{FF2B5EF4-FFF2-40B4-BE49-F238E27FC236}">
                <a16:creationId xmlns:a16="http://schemas.microsoft.com/office/drawing/2014/main" id="{7971EFBE-5B43-4E48-A493-843119DE0AF3}"/>
              </a:ext>
            </a:extLst>
          </xdr:cNvPr>
          <xdr:cNvSpPr>
            <a:spLocks noChangeShapeType="1"/>
          </xdr:cNvSpPr>
        </xdr:nvSpPr>
        <xdr:spPr bwMode="auto">
          <a:xfrm>
            <a:off x="653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22</xdr:col>
      <xdr:colOff>104775</xdr:colOff>
      <xdr:row>49</xdr:row>
      <xdr:rowOff>66675</xdr:rowOff>
    </xdr:from>
    <xdr:to>
      <xdr:col>29</xdr:col>
      <xdr:colOff>38100</xdr:colOff>
      <xdr:row>49</xdr:row>
      <xdr:rowOff>133350</xdr:rowOff>
    </xdr:to>
    <xdr:grpSp>
      <xdr:nvGrpSpPr>
        <xdr:cNvPr id="2250" name="Group 142">
          <a:extLst>
            <a:ext uri="{FF2B5EF4-FFF2-40B4-BE49-F238E27FC236}">
              <a16:creationId xmlns:a16="http://schemas.microsoft.com/office/drawing/2014/main" id="{15784637-3F8A-49BA-B096-BB02D9678765}"/>
            </a:ext>
          </a:extLst>
        </xdr:cNvPr>
        <xdr:cNvGrpSpPr>
          <a:grpSpLocks/>
        </xdr:cNvGrpSpPr>
      </xdr:nvGrpSpPr>
      <xdr:grpSpPr bwMode="auto">
        <a:xfrm>
          <a:off x="5095875" y="5751195"/>
          <a:ext cx="1442085" cy="66675"/>
          <a:chOff x="553" y="314"/>
          <a:chExt cx="115" cy="9"/>
        </a:xfrm>
      </xdr:grpSpPr>
      <xdr:sp macro="" textlink="">
        <xdr:nvSpPr>
          <xdr:cNvPr id="2251" name="Line 143">
            <a:extLst>
              <a:ext uri="{FF2B5EF4-FFF2-40B4-BE49-F238E27FC236}">
                <a16:creationId xmlns:a16="http://schemas.microsoft.com/office/drawing/2014/main" id="{9768FD85-4BD9-4FC9-B1D0-B74AB2605B0B}"/>
              </a:ext>
            </a:extLst>
          </xdr:cNvPr>
          <xdr:cNvSpPr>
            <a:spLocks noChangeShapeType="1"/>
          </xdr:cNvSpPr>
        </xdr:nvSpPr>
        <xdr:spPr bwMode="auto">
          <a:xfrm>
            <a:off x="553" y="314"/>
            <a:ext cx="0" cy="9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52" name="Line 144">
            <a:extLst>
              <a:ext uri="{FF2B5EF4-FFF2-40B4-BE49-F238E27FC236}">
                <a16:creationId xmlns:a16="http://schemas.microsoft.com/office/drawing/2014/main" id="{6FDE8E74-4B7B-4A16-ACA0-8214C60CF461}"/>
              </a:ext>
            </a:extLst>
          </xdr:cNvPr>
          <xdr:cNvSpPr>
            <a:spLocks noChangeShapeType="1"/>
          </xdr:cNvSpPr>
        </xdr:nvSpPr>
        <xdr:spPr bwMode="auto">
          <a:xfrm>
            <a:off x="567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53" name="Line 145">
            <a:extLst>
              <a:ext uri="{FF2B5EF4-FFF2-40B4-BE49-F238E27FC236}">
                <a16:creationId xmlns:a16="http://schemas.microsoft.com/office/drawing/2014/main" id="{F1FEDBDF-C42B-4FE1-B117-2AD534BB218D}"/>
              </a:ext>
            </a:extLst>
          </xdr:cNvPr>
          <xdr:cNvSpPr>
            <a:spLocks noChangeShapeType="1"/>
          </xdr:cNvSpPr>
        </xdr:nvSpPr>
        <xdr:spPr bwMode="auto">
          <a:xfrm>
            <a:off x="582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54" name="Line 146">
            <a:extLst>
              <a:ext uri="{FF2B5EF4-FFF2-40B4-BE49-F238E27FC236}">
                <a16:creationId xmlns:a16="http://schemas.microsoft.com/office/drawing/2014/main" id="{AF1F0831-628C-4EBE-B841-FFD90B1B6AD1}"/>
              </a:ext>
            </a:extLst>
          </xdr:cNvPr>
          <xdr:cNvSpPr>
            <a:spLocks noChangeShapeType="1"/>
          </xdr:cNvSpPr>
        </xdr:nvSpPr>
        <xdr:spPr bwMode="auto">
          <a:xfrm>
            <a:off x="610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55" name="Line 147">
            <a:extLst>
              <a:ext uri="{FF2B5EF4-FFF2-40B4-BE49-F238E27FC236}">
                <a16:creationId xmlns:a16="http://schemas.microsoft.com/office/drawing/2014/main" id="{293CFEFA-D156-4087-8BE9-2726A07DBDA4}"/>
              </a:ext>
            </a:extLst>
          </xdr:cNvPr>
          <xdr:cNvSpPr>
            <a:spLocks noChangeShapeType="1"/>
          </xdr:cNvSpPr>
        </xdr:nvSpPr>
        <xdr:spPr bwMode="auto">
          <a:xfrm>
            <a:off x="596" y="314"/>
            <a:ext cx="0" cy="9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56" name="Line 148">
            <a:extLst>
              <a:ext uri="{FF2B5EF4-FFF2-40B4-BE49-F238E27FC236}">
                <a16:creationId xmlns:a16="http://schemas.microsoft.com/office/drawing/2014/main" id="{870F2B9B-C71B-4273-9E04-D58E5A22971B}"/>
              </a:ext>
            </a:extLst>
          </xdr:cNvPr>
          <xdr:cNvSpPr>
            <a:spLocks noChangeShapeType="1"/>
          </xdr:cNvSpPr>
        </xdr:nvSpPr>
        <xdr:spPr bwMode="auto">
          <a:xfrm>
            <a:off x="638" y="314"/>
            <a:ext cx="0" cy="9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57" name="Line 149">
            <a:extLst>
              <a:ext uri="{FF2B5EF4-FFF2-40B4-BE49-F238E27FC236}">
                <a16:creationId xmlns:a16="http://schemas.microsoft.com/office/drawing/2014/main" id="{A4CFB35E-6C32-4579-B801-440F89ADF490}"/>
              </a:ext>
            </a:extLst>
          </xdr:cNvPr>
          <xdr:cNvSpPr>
            <a:spLocks noChangeShapeType="1"/>
          </xdr:cNvSpPr>
        </xdr:nvSpPr>
        <xdr:spPr bwMode="auto">
          <a:xfrm>
            <a:off x="624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58" name="Line 150">
            <a:extLst>
              <a:ext uri="{FF2B5EF4-FFF2-40B4-BE49-F238E27FC236}">
                <a16:creationId xmlns:a16="http://schemas.microsoft.com/office/drawing/2014/main" id="{F10930E8-84FE-4667-BEEE-A0C2CC28DA21}"/>
              </a:ext>
            </a:extLst>
          </xdr:cNvPr>
          <xdr:cNvSpPr>
            <a:spLocks noChangeShapeType="1"/>
          </xdr:cNvSpPr>
        </xdr:nvSpPr>
        <xdr:spPr bwMode="auto">
          <a:xfrm>
            <a:off x="668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59" name="Line 151">
            <a:extLst>
              <a:ext uri="{FF2B5EF4-FFF2-40B4-BE49-F238E27FC236}">
                <a16:creationId xmlns:a16="http://schemas.microsoft.com/office/drawing/2014/main" id="{A752FE01-47D9-4F26-B7D6-698D3F98306C}"/>
              </a:ext>
            </a:extLst>
          </xdr:cNvPr>
          <xdr:cNvSpPr>
            <a:spLocks noChangeShapeType="1"/>
          </xdr:cNvSpPr>
        </xdr:nvSpPr>
        <xdr:spPr bwMode="auto">
          <a:xfrm>
            <a:off x="653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22</xdr:col>
      <xdr:colOff>114300</xdr:colOff>
      <xdr:row>50</xdr:row>
      <xdr:rowOff>142875</xdr:rowOff>
    </xdr:from>
    <xdr:to>
      <xdr:col>29</xdr:col>
      <xdr:colOff>47625</xdr:colOff>
      <xdr:row>51</xdr:row>
      <xdr:rowOff>57150</xdr:rowOff>
    </xdr:to>
    <xdr:grpSp>
      <xdr:nvGrpSpPr>
        <xdr:cNvPr id="2260" name="Group 142">
          <a:extLst>
            <a:ext uri="{FF2B5EF4-FFF2-40B4-BE49-F238E27FC236}">
              <a16:creationId xmlns:a16="http://schemas.microsoft.com/office/drawing/2014/main" id="{1918813F-FFD2-453E-A64C-D4A5C141D4AE}"/>
            </a:ext>
          </a:extLst>
        </xdr:cNvPr>
        <xdr:cNvGrpSpPr>
          <a:grpSpLocks/>
        </xdr:cNvGrpSpPr>
      </xdr:nvGrpSpPr>
      <xdr:grpSpPr bwMode="auto">
        <a:xfrm>
          <a:off x="5105400" y="5979795"/>
          <a:ext cx="1442085" cy="66675"/>
          <a:chOff x="553" y="314"/>
          <a:chExt cx="115" cy="9"/>
        </a:xfrm>
      </xdr:grpSpPr>
      <xdr:sp macro="" textlink="">
        <xdr:nvSpPr>
          <xdr:cNvPr id="2261" name="Line 143">
            <a:extLst>
              <a:ext uri="{FF2B5EF4-FFF2-40B4-BE49-F238E27FC236}">
                <a16:creationId xmlns:a16="http://schemas.microsoft.com/office/drawing/2014/main" id="{161E087F-50F5-42C2-A2B0-D328BA69F283}"/>
              </a:ext>
            </a:extLst>
          </xdr:cNvPr>
          <xdr:cNvSpPr>
            <a:spLocks noChangeShapeType="1"/>
          </xdr:cNvSpPr>
        </xdr:nvSpPr>
        <xdr:spPr bwMode="auto">
          <a:xfrm>
            <a:off x="553" y="314"/>
            <a:ext cx="0" cy="9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62" name="Line 144">
            <a:extLst>
              <a:ext uri="{FF2B5EF4-FFF2-40B4-BE49-F238E27FC236}">
                <a16:creationId xmlns:a16="http://schemas.microsoft.com/office/drawing/2014/main" id="{440E502C-0B3E-4468-B9BA-5361AA17BB1D}"/>
              </a:ext>
            </a:extLst>
          </xdr:cNvPr>
          <xdr:cNvSpPr>
            <a:spLocks noChangeShapeType="1"/>
          </xdr:cNvSpPr>
        </xdr:nvSpPr>
        <xdr:spPr bwMode="auto">
          <a:xfrm>
            <a:off x="567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63" name="Line 145">
            <a:extLst>
              <a:ext uri="{FF2B5EF4-FFF2-40B4-BE49-F238E27FC236}">
                <a16:creationId xmlns:a16="http://schemas.microsoft.com/office/drawing/2014/main" id="{A0044226-D0DC-43B7-8ADA-BECA9485A271}"/>
              </a:ext>
            </a:extLst>
          </xdr:cNvPr>
          <xdr:cNvSpPr>
            <a:spLocks noChangeShapeType="1"/>
          </xdr:cNvSpPr>
        </xdr:nvSpPr>
        <xdr:spPr bwMode="auto">
          <a:xfrm>
            <a:off x="582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64" name="Line 146">
            <a:extLst>
              <a:ext uri="{FF2B5EF4-FFF2-40B4-BE49-F238E27FC236}">
                <a16:creationId xmlns:a16="http://schemas.microsoft.com/office/drawing/2014/main" id="{EEED6671-A490-4140-8F72-B22F7330743E}"/>
              </a:ext>
            </a:extLst>
          </xdr:cNvPr>
          <xdr:cNvSpPr>
            <a:spLocks noChangeShapeType="1"/>
          </xdr:cNvSpPr>
        </xdr:nvSpPr>
        <xdr:spPr bwMode="auto">
          <a:xfrm>
            <a:off x="610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65" name="Line 147">
            <a:extLst>
              <a:ext uri="{FF2B5EF4-FFF2-40B4-BE49-F238E27FC236}">
                <a16:creationId xmlns:a16="http://schemas.microsoft.com/office/drawing/2014/main" id="{26701FAA-D939-4E9B-80DE-483F1951DF1A}"/>
              </a:ext>
            </a:extLst>
          </xdr:cNvPr>
          <xdr:cNvSpPr>
            <a:spLocks noChangeShapeType="1"/>
          </xdr:cNvSpPr>
        </xdr:nvSpPr>
        <xdr:spPr bwMode="auto">
          <a:xfrm>
            <a:off x="596" y="314"/>
            <a:ext cx="0" cy="9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66" name="Line 148">
            <a:extLst>
              <a:ext uri="{FF2B5EF4-FFF2-40B4-BE49-F238E27FC236}">
                <a16:creationId xmlns:a16="http://schemas.microsoft.com/office/drawing/2014/main" id="{B82DA703-9F03-49C7-AC59-25FB2EBC0113}"/>
              </a:ext>
            </a:extLst>
          </xdr:cNvPr>
          <xdr:cNvSpPr>
            <a:spLocks noChangeShapeType="1"/>
          </xdr:cNvSpPr>
        </xdr:nvSpPr>
        <xdr:spPr bwMode="auto">
          <a:xfrm>
            <a:off x="638" y="314"/>
            <a:ext cx="0" cy="9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67" name="Line 149">
            <a:extLst>
              <a:ext uri="{FF2B5EF4-FFF2-40B4-BE49-F238E27FC236}">
                <a16:creationId xmlns:a16="http://schemas.microsoft.com/office/drawing/2014/main" id="{18EE1108-F3D4-490C-BEE3-0A5D4F5CBEBF}"/>
              </a:ext>
            </a:extLst>
          </xdr:cNvPr>
          <xdr:cNvSpPr>
            <a:spLocks noChangeShapeType="1"/>
          </xdr:cNvSpPr>
        </xdr:nvSpPr>
        <xdr:spPr bwMode="auto">
          <a:xfrm>
            <a:off x="624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68" name="Line 150">
            <a:extLst>
              <a:ext uri="{FF2B5EF4-FFF2-40B4-BE49-F238E27FC236}">
                <a16:creationId xmlns:a16="http://schemas.microsoft.com/office/drawing/2014/main" id="{ED2F7799-47E3-4FE9-8D7A-AE6A8870BD0D}"/>
              </a:ext>
            </a:extLst>
          </xdr:cNvPr>
          <xdr:cNvSpPr>
            <a:spLocks noChangeShapeType="1"/>
          </xdr:cNvSpPr>
        </xdr:nvSpPr>
        <xdr:spPr bwMode="auto">
          <a:xfrm>
            <a:off x="668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69" name="Line 151">
            <a:extLst>
              <a:ext uri="{FF2B5EF4-FFF2-40B4-BE49-F238E27FC236}">
                <a16:creationId xmlns:a16="http://schemas.microsoft.com/office/drawing/2014/main" id="{17BA26B1-1A54-41C8-B41E-180592F0F5CF}"/>
              </a:ext>
            </a:extLst>
          </xdr:cNvPr>
          <xdr:cNvSpPr>
            <a:spLocks noChangeShapeType="1"/>
          </xdr:cNvSpPr>
        </xdr:nvSpPr>
        <xdr:spPr bwMode="auto">
          <a:xfrm>
            <a:off x="653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22</xdr:col>
      <xdr:colOff>114300</xdr:colOff>
      <xdr:row>53</xdr:row>
      <xdr:rowOff>76200</xdr:rowOff>
    </xdr:from>
    <xdr:to>
      <xdr:col>29</xdr:col>
      <xdr:colOff>47625</xdr:colOff>
      <xdr:row>53</xdr:row>
      <xdr:rowOff>142875</xdr:rowOff>
    </xdr:to>
    <xdr:grpSp>
      <xdr:nvGrpSpPr>
        <xdr:cNvPr id="2270" name="Group 142">
          <a:extLst>
            <a:ext uri="{FF2B5EF4-FFF2-40B4-BE49-F238E27FC236}">
              <a16:creationId xmlns:a16="http://schemas.microsoft.com/office/drawing/2014/main" id="{BD8C183B-EA77-41BC-9232-75A0B9E17F67}"/>
            </a:ext>
          </a:extLst>
        </xdr:cNvPr>
        <xdr:cNvGrpSpPr>
          <a:grpSpLocks/>
        </xdr:cNvGrpSpPr>
      </xdr:nvGrpSpPr>
      <xdr:grpSpPr bwMode="auto">
        <a:xfrm>
          <a:off x="5105400" y="6217920"/>
          <a:ext cx="1442085" cy="66675"/>
          <a:chOff x="553" y="314"/>
          <a:chExt cx="115" cy="9"/>
        </a:xfrm>
      </xdr:grpSpPr>
      <xdr:sp macro="" textlink="">
        <xdr:nvSpPr>
          <xdr:cNvPr id="2271" name="Line 143">
            <a:extLst>
              <a:ext uri="{FF2B5EF4-FFF2-40B4-BE49-F238E27FC236}">
                <a16:creationId xmlns:a16="http://schemas.microsoft.com/office/drawing/2014/main" id="{32A4A9FE-3BFE-4A2C-A70C-F68D0B2EA7ED}"/>
              </a:ext>
            </a:extLst>
          </xdr:cNvPr>
          <xdr:cNvSpPr>
            <a:spLocks noChangeShapeType="1"/>
          </xdr:cNvSpPr>
        </xdr:nvSpPr>
        <xdr:spPr bwMode="auto">
          <a:xfrm>
            <a:off x="553" y="314"/>
            <a:ext cx="0" cy="9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72" name="Line 144">
            <a:extLst>
              <a:ext uri="{FF2B5EF4-FFF2-40B4-BE49-F238E27FC236}">
                <a16:creationId xmlns:a16="http://schemas.microsoft.com/office/drawing/2014/main" id="{573953D3-684C-4DD2-8FF6-E946AEE00335}"/>
              </a:ext>
            </a:extLst>
          </xdr:cNvPr>
          <xdr:cNvSpPr>
            <a:spLocks noChangeShapeType="1"/>
          </xdr:cNvSpPr>
        </xdr:nvSpPr>
        <xdr:spPr bwMode="auto">
          <a:xfrm>
            <a:off x="567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73" name="Line 145">
            <a:extLst>
              <a:ext uri="{FF2B5EF4-FFF2-40B4-BE49-F238E27FC236}">
                <a16:creationId xmlns:a16="http://schemas.microsoft.com/office/drawing/2014/main" id="{849508DB-06EE-4D64-9C7E-5D1E870D2FB0}"/>
              </a:ext>
            </a:extLst>
          </xdr:cNvPr>
          <xdr:cNvSpPr>
            <a:spLocks noChangeShapeType="1"/>
          </xdr:cNvSpPr>
        </xdr:nvSpPr>
        <xdr:spPr bwMode="auto">
          <a:xfrm>
            <a:off x="582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74" name="Line 146">
            <a:extLst>
              <a:ext uri="{FF2B5EF4-FFF2-40B4-BE49-F238E27FC236}">
                <a16:creationId xmlns:a16="http://schemas.microsoft.com/office/drawing/2014/main" id="{731FAD80-ADA8-4773-9F1B-BF4F21766B3D}"/>
              </a:ext>
            </a:extLst>
          </xdr:cNvPr>
          <xdr:cNvSpPr>
            <a:spLocks noChangeShapeType="1"/>
          </xdr:cNvSpPr>
        </xdr:nvSpPr>
        <xdr:spPr bwMode="auto">
          <a:xfrm>
            <a:off x="610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75" name="Line 147">
            <a:extLst>
              <a:ext uri="{FF2B5EF4-FFF2-40B4-BE49-F238E27FC236}">
                <a16:creationId xmlns:a16="http://schemas.microsoft.com/office/drawing/2014/main" id="{69FA1C22-0168-4DA3-AD26-3C1A4C59CF0D}"/>
              </a:ext>
            </a:extLst>
          </xdr:cNvPr>
          <xdr:cNvSpPr>
            <a:spLocks noChangeShapeType="1"/>
          </xdr:cNvSpPr>
        </xdr:nvSpPr>
        <xdr:spPr bwMode="auto">
          <a:xfrm>
            <a:off x="596" y="314"/>
            <a:ext cx="0" cy="9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76" name="Line 148">
            <a:extLst>
              <a:ext uri="{FF2B5EF4-FFF2-40B4-BE49-F238E27FC236}">
                <a16:creationId xmlns:a16="http://schemas.microsoft.com/office/drawing/2014/main" id="{E9F33DF9-598D-4E1C-9692-946A24D3D7E9}"/>
              </a:ext>
            </a:extLst>
          </xdr:cNvPr>
          <xdr:cNvSpPr>
            <a:spLocks noChangeShapeType="1"/>
          </xdr:cNvSpPr>
        </xdr:nvSpPr>
        <xdr:spPr bwMode="auto">
          <a:xfrm>
            <a:off x="638" y="314"/>
            <a:ext cx="0" cy="9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77" name="Line 149">
            <a:extLst>
              <a:ext uri="{FF2B5EF4-FFF2-40B4-BE49-F238E27FC236}">
                <a16:creationId xmlns:a16="http://schemas.microsoft.com/office/drawing/2014/main" id="{4E7250D2-45DB-4F24-AFC4-B8555A41724A}"/>
              </a:ext>
            </a:extLst>
          </xdr:cNvPr>
          <xdr:cNvSpPr>
            <a:spLocks noChangeShapeType="1"/>
          </xdr:cNvSpPr>
        </xdr:nvSpPr>
        <xdr:spPr bwMode="auto">
          <a:xfrm>
            <a:off x="624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78" name="Line 150">
            <a:extLst>
              <a:ext uri="{FF2B5EF4-FFF2-40B4-BE49-F238E27FC236}">
                <a16:creationId xmlns:a16="http://schemas.microsoft.com/office/drawing/2014/main" id="{E4D4FEF0-F253-497A-921D-2267165E3651}"/>
              </a:ext>
            </a:extLst>
          </xdr:cNvPr>
          <xdr:cNvSpPr>
            <a:spLocks noChangeShapeType="1"/>
          </xdr:cNvSpPr>
        </xdr:nvSpPr>
        <xdr:spPr bwMode="auto">
          <a:xfrm>
            <a:off x="668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79" name="Line 151">
            <a:extLst>
              <a:ext uri="{FF2B5EF4-FFF2-40B4-BE49-F238E27FC236}">
                <a16:creationId xmlns:a16="http://schemas.microsoft.com/office/drawing/2014/main" id="{34494BED-240F-4B84-A1EB-88F387A26B61}"/>
              </a:ext>
            </a:extLst>
          </xdr:cNvPr>
          <xdr:cNvSpPr>
            <a:spLocks noChangeShapeType="1"/>
          </xdr:cNvSpPr>
        </xdr:nvSpPr>
        <xdr:spPr bwMode="auto">
          <a:xfrm>
            <a:off x="653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22</xdr:col>
      <xdr:colOff>114300</xdr:colOff>
      <xdr:row>54</xdr:row>
      <xdr:rowOff>142875</xdr:rowOff>
    </xdr:from>
    <xdr:to>
      <xdr:col>29</xdr:col>
      <xdr:colOff>47625</xdr:colOff>
      <xdr:row>55</xdr:row>
      <xdr:rowOff>57150</xdr:rowOff>
    </xdr:to>
    <xdr:grpSp>
      <xdr:nvGrpSpPr>
        <xdr:cNvPr id="2280" name="Group 142">
          <a:extLst>
            <a:ext uri="{FF2B5EF4-FFF2-40B4-BE49-F238E27FC236}">
              <a16:creationId xmlns:a16="http://schemas.microsoft.com/office/drawing/2014/main" id="{E187AEF4-4D6B-4312-A97E-F69A845249BD}"/>
            </a:ext>
          </a:extLst>
        </xdr:cNvPr>
        <xdr:cNvGrpSpPr>
          <a:grpSpLocks/>
        </xdr:cNvGrpSpPr>
      </xdr:nvGrpSpPr>
      <xdr:grpSpPr bwMode="auto">
        <a:xfrm>
          <a:off x="5105400" y="6436995"/>
          <a:ext cx="1442085" cy="66675"/>
          <a:chOff x="553" y="314"/>
          <a:chExt cx="115" cy="9"/>
        </a:xfrm>
      </xdr:grpSpPr>
      <xdr:sp macro="" textlink="">
        <xdr:nvSpPr>
          <xdr:cNvPr id="2281" name="Line 143">
            <a:extLst>
              <a:ext uri="{FF2B5EF4-FFF2-40B4-BE49-F238E27FC236}">
                <a16:creationId xmlns:a16="http://schemas.microsoft.com/office/drawing/2014/main" id="{5F9FFC43-756A-4D6E-8285-1A4B90B03F2A}"/>
              </a:ext>
            </a:extLst>
          </xdr:cNvPr>
          <xdr:cNvSpPr>
            <a:spLocks noChangeShapeType="1"/>
          </xdr:cNvSpPr>
        </xdr:nvSpPr>
        <xdr:spPr bwMode="auto">
          <a:xfrm>
            <a:off x="553" y="314"/>
            <a:ext cx="0" cy="9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82" name="Line 144">
            <a:extLst>
              <a:ext uri="{FF2B5EF4-FFF2-40B4-BE49-F238E27FC236}">
                <a16:creationId xmlns:a16="http://schemas.microsoft.com/office/drawing/2014/main" id="{60D4DE5C-6531-45EA-AA0E-F72A068DCAEC}"/>
              </a:ext>
            </a:extLst>
          </xdr:cNvPr>
          <xdr:cNvSpPr>
            <a:spLocks noChangeShapeType="1"/>
          </xdr:cNvSpPr>
        </xdr:nvSpPr>
        <xdr:spPr bwMode="auto">
          <a:xfrm>
            <a:off x="567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83" name="Line 145">
            <a:extLst>
              <a:ext uri="{FF2B5EF4-FFF2-40B4-BE49-F238E27FC236}">
                <a16:creationId xmlns:a16="http://schemas.microsoft.com/office/drawing/2014/main" id="{7C7A1B00-F620-4B9A-AEB7-B4C88FC1BD61}"/>
              </a:ext>
            </a:extLst>
          </xdr:cNvPr>
          <xdr:cNvSpPr>
            <a:spLocks noChangeShapeType="1"/>
          </xdr:cNvSpPr>
        </xdr:nvSpPr>
        <xdr:spPr bwMode="auto">
          <a:xfrm>
            <a:off x="582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84" name="Line 146">
            <a:extLst>
              <a:ext uri="{FF2B5EF4-FFF2-40B4-BE49-F238E27FC236}">
                <a16:creationId xmlns:a16="http://schemas.microsoft.com/office/drawing/2014/main" id="{07599251-B028-4A1B-B2A2-CDE4D4549205}"/>
              </a:ext>
            </a:extLst>
          </xdr:cNvPr>
          <xdr:cNvSpPr>
            <a:spLocks noChangeShapeType="1"/>
          </xdr:cNvSpPr>
        </xdr:nvSpPr>
        <xdr:spPr bwMode="auto">
          <a:xfrm>
            <a:off x="610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85" name="Line 147">
            <a:extLst>
              <a:ext uri="{FF2B5EF4-FFF2-40B4-BE49-F238E27FC236}">
                <a16:creationId xmlns:a16="http://schemas.microsoft.com/office/drawing/2014/main" id="{E1D241AE-6307-450B-A4D7-123C8AB2C126}"/>
              </a:ext>
            </a:extLst>
          </xdr:cNvPr>
          <xdr:cNvSpPr>
            <a:spLocks noChangeShapeType="1"/>
          </xdr:cNvSpPr>
        </xdr:nvSpPr>
        <xdr:spPr bwMode="auto">
          <a:xfrm>
            <a:off x="596" y="314"/>
            <a:ext cx="0" cy="9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86" name="Line 148">
            <a:extLst>
              <a:ext uri="{FF2B5EF4-FFF2-40B4-BE49-F238E27FC236}">
                <a16:creationId xmlns:a16="http://schemas.microsoft.com/office/drawing/2014/main" id="{67F1B655-E763-4A77-9C0A-1FAFB87B6F6C}"/>
              </a:ext>
            </a:extLst>
          </xdr:cNvPr>
          <xdr:cNvSpPr>
            <a:spLocks noChangeShapeType="1"/>
          </xdr:cNvSpPr>
        </xdr:nvSpPr>
        <xdr:spPr bwMode="auto">
          <a:xfrm>
            <a:off x="638" y="314"/>
            <a:ext cx="0" cy="9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87" name="Line 149">
            <a:extLst>
              <a:ext uri="{FF2B5EF4-FFF2-40B4-BE49-F238E27FC236}">
                <a16:creationId xmlns:a16="http://schemas.microsoft.com/office/drawing/2014/main" id="{99D004BC-9384-4AB3-AFFA-C484D663AB3E}"/>
              </a:ext>
            </a:extLst>
          </xdr:cNvPr>
          <xdr:cNvSpPr>
            <a:spLocks noChangeShapeType="1"/>
          </xdr:cNvSpPr>
        </xdr:nvSpPr>
        <xdr:spPr bwMode="auto">
          <a:xfrm>
            <a:off x="624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88" name="Line 150">
            <a:extLst>
              <a:ext uri="{FF2B5EF4-FFF2-40B4-BE49-F238E27FC236}">
                <a16:creationId xmlns:a16="http://schemas.microsoft.com/office/drawing/2014/main" id="{563D0B74-534F-4A74-970B-7F2B8F33D67D}"/>
              </a:ext>
            </a:extLst>
          </xdr:cNvPr>
          <xdr:cNvSpPr>
            <a:spLocks noChangeShapeType="1"/>
          </xdr:cNvSpPr>
        </xdr:nvSpPr>
        <xdr:spPr bwMode="auto">
          <a:xfrm>
            <a:off x="668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89" name="Line 151">
            <a:extLst>
              <a:ext uri="{FF2B5EF4-FFF2-40B4-BE49-F238E27FC236}">
                <a16:creationId xmlns:a16="http://schemas.microsoft.com/office/drawing/2014/main" id="{5D97DE4E-4F3C-4F9A-94E3-724C91A66270}"/>
              </a:ext>
            </a:extLst>
          </xdr:cNvPr>
          <xdr:cNvSpPr>
            <a:spLocks noChangeShapeType="1"/>
          </xdr:cNvSpPr>
        </xdr:nvSpPr>
        <xdr:spPr bwMode="auto">
          <a:xfrm>
            <a:off x="653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247650</xdr:colOff>
      <xdr:row>0</xdr:row>
      <xdr:rowOff>0</xdr:rowOff>
    </xdr:from>
    <xdr:to>
      <xdr:col>27</xdr:col>
      <xdr:colOff>19050</xdr:colOff>
      <xdr:row>0</xdr:row>
      <xdr:rowOff>0</xdr:rowOff>
    </xdr:to>
    <xdr:grpSp>
      <xdr:nvGrpSpPr>
        <xdr:cNvPr id="887306" name="Group 1">
          <a:extLst>
            <a:ext uri="{FF2B5EF4-FFF2-40B4-BE49-F238E27FC236}">
              <a16:creationId xmlns:a16="http://schemas.microsoft.com/office/drawing/2014/main" id="{00000000-0008-0000-0100-00000A8A0D00}"/>
            </a:ext>
          </a:extLst>
        </xdr:cNvPr>
        <xdr:cNvGrpSpPr>
          <a:grpSpLocks/>
        </xdr:cNvGrpSpPr>
      </xdr:nvGrpSpPr>
      <xdr:grpSpPr bwMode="auto">
        <a:xfrm>
          <a:off x="5217215" y="0"/>
          <a:ext cx="950844" cy="0"/>
          <a:chOff x="567" y="754"/>
          <a:chExt cx="101" cy="5"/>
        </a:xfrm>
      </xdr:grpSpPr>
      <xdr:sp macro="" textlink="">
        <xdr:nvSpPr>
          <xdr:cNvPr id="893689" name="Line 2">
            <a:extLst>
              <a:ext uri="{FF2B5EF4-FFF2-40B4-BE49-F238E27FC236}">
                <a16:creationId xmlns:a16="http://schemas.microsoft.com/office/drawing/2014/main" id="{00000000-0008-0000-0100-0000F9A2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690" name="Line 3">
            <a:extLst>
              <a:ext uri="{FF2B5EF4-FFF2-40B4-BE49-F238E27FC236}">
                <a16:creationId xmlns:a16="http://schemas.microsoft.com/office/drawing/2014/main" id="{00000000-0008-0000-0100-0000FAA2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691" name="Line 4">
            <a:extLst>
              <a:ext uri="{FF2B5EF4-FFF2-40B4-BE49-F238E27FC236}">
                <a16:creationId xmlns:a16="http://schemas.microsoft.com/office/drawing/2014/main" id="{00000000-0008-0000-0100-0000FBA2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692" name="Line 5">
            <a:extLst>
              <a:ext uri="{FF2B5EF4-FFF2-40B4-BE49-F238E27FC236}">
                <a16:creationId xmlns:a16="http://schemas.microsoft.com/office/drawing/2014/main" id="{00000000-0008-0000-0100-0000FCA2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693" name="Line 6">
            <a:extLst>
              <a:ext uri="{FF2B5EF4-FFF2-40B4-BE49-F238E27FC236}">
                <a16:creationId xmlns:a16="http://schemas.microsoft.com/office/drawing/2014/main" id="{00000000-0008-0000-0100-0000FDA2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694" name="Line 7">
            <a:extLst>
              <a:ext uri="{FF2B5EF4-FFF2-40B4-BE49-F238E27FC236}">
                <a16:creationId xmlns:a16="http://schemas.microsoft.com/office/drawing/2014/main" id="{00000000-0008-0000-0100-0000FEA2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22</xdr:col>
      <xdr:colOff>247650</xdr:colOff>
      <xdr:row>0</xdr:row>
      <xdr:rowOff>0</xdr:rowOff>
    </xdr:from>
    <xdr:to>
      <xdr:col>27</xdr:col>
      <xdr:colOff>19050</xdr:colOff>
      <xdr:row>0</xdr:row>
      <xdr:rowOff>0</xdr:rowOff>
    </xdr:to>
    <xdr:grpSp>
      <xdr:nvGrpSpPr>
        <xdr:cNvPr id="887307" name="Group 8">
          <a:extLst>
            <a:ext uri="{FF2B5EF4-FFF2-40B4-BE49-F238E27FC236}">
              <a16:creationId xmlns:a16="http://schemas.microsoft.com/office/drawing/2014/main" id="{00000000-0008-0000-0100-00000B8A0D00}"/>
            </a:ext>
          </a:extLst>
        </xdr:cNvPr>
        <xdr:cNvGrpSpPr>
          <a:grpSpLocks/>
        </xdr:cNvGrpSpPr>
      </xdr:nvGrpSpPr>
      <xdr:grpSpPr bwMode="auto">
        <a:xfrm>
          <a:off x="5217215" y="0"/>
          <a:ext cx="950844" cy="0"/>
          <a:chOff x="567" y="754"/>
          <a:chExt cx="101" cy="5"/>
        </a:xfrm>
      </xdr:grpSpPr>
      <xdr:sp macro="" textlink="">
        <xdr:nvSpPr>
          <xdr:cNvPr id="893683" name="Line 9">
            <a:extLst>
              <a:ext uri="{FF2B5EF4-FFF2-40B4-BE49-F238E27FC236}">
                <a16:creationId xmlns:a16="http://schemas.microsoft.com/office/drawing/2014/main" id="{00000000-0008-0000-0100-0000F3A2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684" name="Line 10">
            <a:extLst>
              <a:ext uri="{FF2B5EF4-FFF2-40B4-BE49-F238E27FC236}">
                <a16:creationId xmlns:a16="http://schemas.microsoft.com/office/drawing/2014/main" id="{00000000-0008-0000-0100-0000F4A2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685" name="Line 11">
            <a:extLst>
              <a:ext uri="{FF2B5EF4-FFF2-40B4-BE49-F238E27FC236}">
                <a16:creationId xmlns:a16="http://schemas.microsoft.com/office/drawing/2014/main" id="{00000000-0008-0000-0100-0000F5A2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686" name="Line 12">
            <a:extLst>
              <a:ext uri="{FF2B5EF4-FFF2-40B4-BE49-F238E27FC236}">
                <a16:creationId xmlns:a16="http://schemas.microsoft.com/office/drawing/2014/main" id="{00000000-0008-0000-0100-0000F6A2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687" name="Line 13">
            <a:extLst>
              <a:ext uri="{FF2B5EF4-FFF2-40B4-BE49-F238E27FC236}">
                <a16:creationId xmlns:a16="http://schemas.microsoft.com/office/drawing/2014/main" id="{00000000-0008-0000-0100-0000F7A2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688" name="Line 14">
            <a:extLst>
              <a:ext uri="{FF2B5EF4-FFF2-40B4-BE49-F238E27FC236}">
                <a16:creationId xmlns:a16="http://schemas.microsoft.com/office/drawing/2014/main" id="{00000000-0008-0000-0100-0000F8A2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22</xdr:col>
      <xdr:colOff>247650</xdr:colOff>
      <xdr:row>0</xdr:row>
      <xdr:rowOff>0</xdr:rowOff>
    </xdr:from>
    <xdr:to>
      <xdr:col>27</xdr:col>
      <xdr:colOff>19050</xdr:colOff>
      <xdr:row>0</xdr:row>
      <xdr:rowOff>0</xdr:rowOff>
    </xdr:to>
    <xdr:grpSp>
      <xdr:nvGrpSpPr>
        <xdr:cNvPr id="887308" name="Group 15">
          <a:extLst>
            <a:ext uri="{FF2B5EF4-FFF2-40B4-BE49-F238E27FC236}">
              <a16:creationId xmlns:a16="http://schemas.microsoft.com/office/drawing/2014/main" id="{00000000-0008-0000-0100-00000C8A0D00}"/>
            </a:ext>
          </a:extLst>
        </xdr:cNvPr>
        <xdr:cNvGrpSpPr>
          <a:grpSpLocks/>
        </xdr:cNvGrpSpPr>
      </xdr:nvGrpSpPr>
      <xdr:grpSpPr bwMode="auto">
        <a:xfrm>
          <a:off x="5217215" y="0"/>
          <a:ext cx="950844" cy="0"/>
          <a:chOff x="567" y="754"/>
          <a:chExt cx="101" cy="5"/>
        </a:xfrm>
      </xdr:grpSpPr>
      <xdr:sp macro="" textlink="">
        <xdr:nvSpPr>
          <xdr:cNvPr id="893677" name="Line 16">
            <a:extLst>
              <a:ext uri="{FF2B5EF4-FFF2-40B4-BE49-F238E27FC236}">
                <a16:creationId xmlns:a16="http://schemas.microsoft.com/office/drawing/2014/main" id="{00000000-0008-0000-0100-0000EDA2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678" name="Line 17">
            <a:extLst>
              <a:ext uri="{FF2B5EF4-FFF2-40B4-BE49-F238E27FC236}">
                <a16:creationId xmlns:a16="http://schemas.microsoft.com/office/drawing/2014/main" id="{00000000-0008-0000-0100-0000EEA2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679" name="Line 18">
            <a:extLst>
              <a:ext uri="{FF2B5EF4-FFF2-40B4-BE49-F238E27FC236}">
                <a16:creationId xmlns:a16="http://schemas.microsoft.com/office/drawing/2014/main" id="{00000000-0008-0000-0100-0000EFA2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680" name="Line 19">
            <a:extLst>
              <a:ext uri="{FF2B5EF4-FFF2-40B4-BE49-F238E27FC236}">
                <a16:creationId xmlns:a16="http://schemas.microsoft.com/office/drawing/2014/main" id="{00000000-0008-0000-0100-0000F0A2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681" name="Line 20">
            <a:extLst>
              <a:ext uri="{FF2B5EF4-FFF2-40B4-BE49-F238E27FC236}">
                <a16:creationId xmlns:a16="http://schemas.microsoft.com/office/drawing/2014/main" id="{00000000-0008-0000-0100-0000F1A2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682" name="Line 21">
            <a:extLst>
              <a:ext uri="{FF2B5EF4-FFF2-40B4-BE49-F238E27FC236}">
                <a16:creationId xmlns:a16="http://schemas.microsoft.com/office/drawing/2014/main" id="{00000000-0008-0000-0100-0000F2A2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22</xdr:col>
      <xdr:colOff>247650</xdr:colOff>
      <xdr:row>0</xdr:row>
      <xdr:rowOff>0</xdr:rowOff>
    </xdr:from>
    <xdr:to>
      <xdr:col>27</xdr:col>
      <xdr:colOff>19050</xdr:colOff>
      <xdr:row>0</xdr:row>
      <xdr:rowOff>0</xdr:rowOff>
    </xdr:to>
    <xdr:grpSp>
      <xdr:nvGrpSpPr>
        <xdr:cNvPr id="887309" name="Group 22">
          <a:extLst>
            <a:ext uri="{FF2B5EF4-FFF2-40B4-BE49-F238E27FC236}">
              <a16:creationId xmlns:a16="http://schemas.microsoft.com/office/drawing/2014/main" id="{00000000-0008-0000-0100-00000D8A0D00}"/>
            </a:ext>
          </a:extLst>
        </xdr:cNvPr>
        <xdr:cNvGrpSpPr>
          <a:grpSpLocks/>
        </xdr:cNvGrpSpPr>
      </xdr:nvGrpSpPr>
      <xdr:grpSpPr bwMode="auto">
        <a:xfrm>
          <a:off x="5217215" y="0"/>
          <a:ext cx="950844" cy="0"/>
          <a:chOff x="567" y="754"/>
          <a:chExt cx="101" cy="5"/>
        </a:xfrm>
      </xdr:grpSpPr>
      <xdr:sp macro="" textlink="">
        <xdr:nvSpPr>
          <xdr:cNvPr id="893671" name="Line 23">
            <a:extLst>
              <a:ext uri="{FF2B5EF4-FFF2-40B4-BE49-F238E27FC236}">
                <a16:creationId xmlns:a16="http://schemas.microsoft.com/office/drawing/2014/main" id="{00000000-0008-0000-0100-0000E7A2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672" name="Line 24">
            <a:extLst>
              <a:ext uri="{FF2B5EF4-FFF2-40B4-BE49-F238E27FC236}">
                <a16:creationId xmlns:a16="http://schemas.microsoft.com/office/drawing/2014/main" id="{00000000-0008-0000-0100-0000E8A2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673" name="Line 25">
            <a:extLst>
              <a:ext uri="{FF2B5EF4-FFF2-40B4-BE49-F238E27FC236}">
                <a16:creationId xmlns:a16="http://schemas.microsoft.com/office/drawing/2014/main" id="{00000000-0008-0000-0100-0000E9A2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674" name="Line 26">
            <a:extLst>
              <a:ext uri="{FF2B5EF4-FFF2-40B4-BE49-F238E27FC236}">
                <a16:creationId xmlns:a16="http://schemas.microsoft.com/office/drawing/2014/main" id="{00000000-0008-0000-0100-0000EAA2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675" name="Line 27">
            <a:extLst>
              <a:ext uri="{FF2B5EF4-FFF2-40B4-BE49-F238E27FC236}">
                <a16:creationId xmlns:a16="http://schemas.microsoft.com/office/drawing/2014/main" id="{00000000-0008-0000-0100-0000EBA2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676" name="Line 28">
            <a:extLst>
              <a:ext uri="{FF2B5EF4-FFF2-40B4-BE49-F238E27FC236}">
                <a16:creationId xmlns:a16="http://schemas.microsoft.com/office/drawing/2014/main" id="{00000000-0008-0000-0100-0000ECA2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22</xdr:col>
      <xdr:colOff>247650</xdr:colOff>
      <xdr:row>0</xdr:row>
      <xdr:rowOff>0</xdr:rowOff>
    </xdr:from>
    <xdr:to>
      <xdr:col>27</xdr:col>
      <xdr:colOff>19050</xdr:colOff>
      <xdr:row>0</xdr:row>
      <xdr:rowOff>0</xdr:rowOff>
    </xdr:to>
    <xdr:grpSp>
      <xdr:nvGrpSpPr>
        <xdr:cNvPr id="887310" name="Group 29">
          <a:extLst>
            <a:ext uri="{FF2B5EF4-FFF2-40B4-BE49-F238E27FC236}">
              <a16:creationId xmlns:a16="http://schemas.microsoft.com/office/drawing/2014/main" id="{00000000-0008-0000-0100-00000E8A0D00}"/>
            </a:ext>
          </a:extLst>
        </xdr:cNvPr>
        <xdr:cNvGrpSpPr>
          <a:grpSpLocks/>
        </xdr:cNvGrpSpPr>
      </xdr:nvGrpSpPr>
      <xdr:grpSpPr bwMode="auto">
        <a:xfrm>
          <a:off x="5217215" y="0"/>
          <a:ext cx="950844" cy="0"/>
          <a:chOff x="567" y="754"/>
          <a:chExt cx="101" cy="5"/>
        </a:xfrm>
      </xdr:grpSpPr>
      <xdr:sp macro="" textlink="">
        <xdr:nvSpPr>
          <xdr:cNvPr id="893665" name="Line 30">
            <a:extLst>
              <a:ext uri="{FF2B5EF4-FFF2-40B4-BE49-F238E27FC236}">
                <a16:creationId xmlns:a16="http://schemas.microsoft.com/office/drawing/2014/main" id="{00000000-0008-0000-0100-0000E1A2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666" name="Line 31">
            <a:extLst>
              <a:ext uri="{FF2B5EF4-FFF2-40B4-BE49-F238E27FC236}">
                <a16:creationId xmlns:a16="http://schemas.microsoft.com/office/drawing/2014/main" id="{00000000-0008-0000-0100-0000E2A2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667" name="Line 32">
            <a:extLst>
              <a:ext uri="{FF2B5EF4-FFF2-40B4-BE49-F238E27FC236}">
                <a16:creationId xmlns:a16="http://schemas.microsoft.com/office/drawing/2014/main" id="{00000000-0008-0000-0100-0000E3A2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668" name="Line 33">
            <a:extLst>
              <a:ext uri="{FF2B5EF4-FFF2-40B4-BE49-F238E27FC236}">
                <a16:creationId xmlns:a16="http://schemas.microsoft.com/office/drawing/2014/main" id="{00000000-0008-0000-0100-0000E4A2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669" name="Line 34">
            <a:extLst>
              <a:ext uri="{FF2B5EF4-FFF2-40B4-BE49-F238E27FC236}">
                <a16:creationId xmlns:a16="http://schemas.microsoft.com/office/drawing/2014/main" id="{00000000-0008-0000-0100-0000E5A2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670" name="Line 35">
            <a:extLst>
              <a:ext uri="{FF2B5EF4-FFF2-40B4-BE49-F238E27FC236}">
                <a16:creationId xmlns:a16="http://schemas.microsoft.com/office/drawing/2014/main" id="{00000000-0008-0000-0100-0000E6A2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22</xdr:col>
      <xdr:colOff>247650</xdr:colOff>
      <xdr:row>0</xdr:row>
      <xdr:rowOff>0</xdr:rowOff>
    </xdr:from>
    <xdr:to>
      <xdr:col>27</xdr:col>
      <xdr:colOff>19050</xdr:colOff>
      <xdr:row>0</xdr:row>
      <xdr:rowOff>0</xdr:rowOff>
    </xdr:to>
    <xdr:grpSp>
      <xdr:nvGrpSpPr>
        <xdr:cNvPr id="887311" name="Group 36">
          <a:extLst>
            <a:ext uri="{FF2B5EF4-FFF2-40B4-BE49-F238E27FC236}">
              <a16:creationId xmlns:a16="http://schemas.microsoft.com/office/drawing/2014/main" id="{00000000-0008-0000-0100-00000F8A0D00}"/>
            </a:ext>
          </a:extLst>
        </xdr:cNvPr>
        <xdr:cNvGrpSpPr>
          <a:grpSpLocks/>
        </xdr:cNvGrpSpPr>
      </xdr:nvGrpSpPr>
      <xdr:grpSpPr bwMode="auto">
        <a:xfrm>
          <a:off x="5217215" y="0"/>
          <a:ext cx="950844" cy="0"/>
          <a:chOff x="567" y="754"/>
          <a:chExt cx="101" cy="5"/>
        </a:xfrm>
      </xdr:grpSpPr>
      <xdr:sp macro="" textlink="">
        <xdr:nvSpPr>
          <xdr:cNvPr id="893659" name="Line 37">
            <a:extLst>
              <a:ext uri="{FF2B5EF4-FFF2-40B4-BE49-F238E27FC236}">
                <a16:creationId xmlns:a16="http://schemas.microsoft.com/office/drawing/2014/main" id="{00000000-0008-0000-0100-0000DBA2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660" name="Line 38">
            <a:extLst>
              <a:ext uri="{FF2B5EF4-FFF2-40B4-BE49-F238E27FC236}">
                <a16:creationId xmlns:a16="http://schemas.microsoft.com/office/drawing/2014/main" id="{00000000-0008-0000-0100-0000DCA2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661" name="Line 39">
            <a:extLst>
              <a:ext uri="{FF2B5EF4-FFF2-40B4-BE49-F238E27FC236}">
                <a16:creationId xmlns:a16="http://schemas.microsoft.com/office/drawing/2014/main" id="{00000000-0008-0000-0100-0000DDA2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662" name="Line 40">
            <a:extLst>
              <a:ext uri="{FF2B5EF4-FFF2-40B4-BE49-F238E27FC236}">
                <a16:creationId xmlns:a16="http://schemas.microsoft.com/office/drawing/2014/main" id="{00000000-0008-0000-0100-0000DEA2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663" name="Line 41">
            <a:extLst>
              <a:ext uri="{FF2B5EF4-FFF2-40B4-BE49-F238E27FC236}">
                <a16:creationId xmlns:a16="http://schemas.microsoft.com/office/drawing/2014/main" id="{00000000-0008-0000-0100-0000DFA2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664" name="Line 42">
            <a:extLst>
              <a:ext uri="{FF2B5EF4-FFF2-40B4-BE49-F238E27FC236}">
                <a16:creationId xmlns:a16="http://schemas.microsoft.com/office/drawing/2014/main" id="{00000000-0008-0000-0100-0000E0A2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22</xdr:col>
      <xdr:colOff>247650</xdr:colOff>
      <xdr:row>0</xdr:row>
      <xdr:rowOff>0</xdr:rowOff>
    </xdr:from>
    <xdr:to>
      <xdr:col>27</xdr:col>
      <xdr:colOff>19050</xdr:colOff>
      <xdr:row>0</xdr:row>
      <xdr:rowOff>0</xdr:rowOff>
    </xdr:to>
    <xdr:grpSp>
      <xdr:nvGrpSpPr>
        <xdr:cNvPr id="887312" name="Group 43">
          <a:extLst>
            <a:ext uri="{FF2B5EF4-FFF2-40B4-BE49-F238E27FC236}">
              <a16:creationId xmlns:a16="http://schemas.microsoft.com/office/drawing/2014/main" id="{00000000-0008-0000-0100-0000108A0D00}"/>
            </a:ext>
          </a:extLst>
        </xdr:cNvPr>
        <xdr:cNvGrpSpPr>
          <a:grpSpLocks/>
        </xdr:cNvGrpSpPr>
      </xdr:nvGrpSpPr>
      <xdr:grpSpPr bwMode="auto">
        <a:xfrm>
          <a:off x="5217215" y="0"/>
          <a:ext cx="950844" cy="0"/>
          <a:chOff x="567" y="754"/>
          <a:chExt cx="101" cy="5"/>
        </a:xfrm>
      </xdr:grpSpPr>
      <xdr:sp macro="" textlink="">
        <xdr:nvSpPr>
          <xdr:cNvPr id="893653" name="Line 44">
            <a:extLst>
              <a:ext uri="{FF2B5EF4-FFF2-40B4-BE49-F238E27FC236}">
                <a16:creationId xmlns:a16="http://schemas.microsoft.com/office/drawing/2014/main" id="{00000000-0008-0000-0100-0000D5A2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654" name="Line 45">
            <a:extLst>
              <a:ext uri="{FF2B5EF4-FFF2-40B4-BE49-F238E27FC236}">
                <a16:creationId xmlns:a16="http://schemas.microsoft.com/office/drawing/2014/main" id="{00000000-0008-0000-0100-0000D6A2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655" name="Line 46">
            <a:extLst>
              <a:ext uri="{FF2B5EF4-FFF2-40B4-BE49-F238E27FC236}">
                <a16:creationId xmlns:a16="http://schemas.microsoft.com/office/drawing/2014/main" id="{00000000-0008-0000-0100-0000D7A2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656" name="Line 47">
            <a:extLst>
              <a:ext uri="{FF2B5EF4-FFF2-40B4-BE49-F238E27FC236}">
                <a16:creationId xmlns:a16="http://schemas.microsoft.com/office/drawing/2014/main" id="{00000000-0008-0000-0100-0000D8A2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657" name="Line 48">
            <a:extLst>
              <a:ext uri="{FF2B5EF4-FFF2-40B4-BE49-F238E27FC236}">
                <a16:creationId xmlns:a16="http://schemas.microsoft.com/office/drawing/2014/main" id="{00000000-0008-0000-0100-0000D9A2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658" name="Line 49">
            <a:extLst>
              <a:ext uri="{FF2B5EF4-FFF2-40B4-BE49-F238E27FC236}">
                <a16:creationId xmlns:a16="http://schemas.microsoft.com/office/drawing/2014/main" id="{00000000-0008-0000-0100-0000DAA2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22</xdr:col>
      <xdr:colOff>247650</xdr:colOff>
      <xdr:row>0</xdr:row>
      <xdr:rowOff>0</xdr:rowOff>
    </xdr:from>
    <xdr:to>
      <xdr:col>27</xdr:col>
      <xdr:colOff>19050</xdr:colOff>
      <xdr:row>0</xdr:row>
      <xdr:rowOff>0</xdr:rowOff>
    </xdr:to>
    <xdr:grpSp>
      <xdr:nvGrpSpPr>
        <xdr:cNvPr id="887313" name="Group 50">
          <a:extLst>
            <a:ext uri="{FF2B5EF4-FFF2-40B4-BE49-F238E27FC236}">
              <a16:creationId xmlns:a16="http://schemas.microsoft.com/office/drawing/2014/main" id="{00000000-0008-0000-0100-0000118A0D00}"/>
            </a:ext>
          </a:extLst>
        </xdr:cNvPr>
        <xdr:cNvGrpSpPr>
          <a:grpSpLocks/>
        </xdr:cNvGrpSpPr>
      </xdr:nvGrpSpPr>
      <xdr:grpSpPr bwMode="auto">
        <a:xfrm>
          <a:off x="5217215" y="0"/>
          <a:ext cx="950844" cy="0"/>
          <a:chOff x="567" y="754"/>
          <a:chExt cx="101" cy="5"/>
        </a:xfrm>
      </xdr:grpSpPr>
      <xdr:sp macro="" textlink="">
        <xdr:nvSpPr>
          <xdr:cNvPr id="893647" name="Line 51">
            <a:extLst>
              <a:ext uri="{FF2B5EF4-FFF2-40B4-BE49-F238E27FC236}">
                <a16:creationId xmlns:a16="http://schemas.microsoft.com/office/drawing/2014/main" id="{00000000-0008-0000-0100-0000CFA2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648" name="Line 52">
            <a:extLst>
              <a:ext uri="{FF2B5EF4-FFF2-40B4-BE49-F238E27FC236}">
                <a16:creationId xmlns:a16="http://schemas.microsoft.com/office/drawing/2014/main" id="{00000000-0008-0000-0100-0000D0A2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649" name="Line 53">
            <a:extLst>
              <a:ext uri="{FF2B5EF4-FFF2-40B4-BE49-F238E27FC236}">
                <a16:creationId xmlns:a16="http://schemas.microsoft.com/office/drawing/2014/main" id="{00000000-0008-0000-0100-0000D1A2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650" name="Line 54">
            <a:extLst>
              <a:ext uri="{FF2B5EF4-FFF2-40B4-BE49-F238E27FC236}">
                <a16:creationId xmlns:a16="http://schemas.microsoft.com/office/drawing/2014/main" id="{00000000-0008-0000-0100-0000D2A2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651" name="Line 55">
            <a:extLst>
              <a:ext uri="{FF2B5EF4-FFF2-40B4-BE49-F238E27FC236}">
                <a16:creationId xmlns:a16="http://schemas.microsoft.com/office/drawing/2014/main" id="{00000000-0008-0000-0100-0000D3A2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652" name="Line 56">
            <a:extLst>
              <a:ext uri="{FF2B5EF4-FFF2-40B4-BE49-F238E27FC236}">
                <a16:creationId xmlns:a16="http://schemas.microsoft.com/office/drawing/2014/main" id="{00000000-0008-0000-0100-0000D4A2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22</xdr:col>
      <xdr:colOff>247650</xdr:colOff>
      <xdr:row>0</xdr:row>
      <xdr:rowOff>0</xdr:rowOff>
    </xdr:from>
    <xdr:to>
      <xdr:col>27</xdr:col>
      <xdr:colOff>19050</xdr:colOff>
      <xdr:row>0</xdr:row>
      <xdr:rowOff>0</xdr:rowOff>
    </xdr:to>
    <xdr:grpSp>
      <xdr:nvGrpSpPr>
        <xdr:cNvPr id="887314" name="Group 57">
          <a:extLst>
            <a:ext uri="{FF2B5EF4-FFF2-40B4-BE49-F238E27FC236}">
              <a16:creationId xmlns:a16="http://schemas.microsoft.com/office/drawing/2014/main" id="{00000000-0008-0000-0100-0000128A0D00}"/>
            </a:ext>
          </a:extLst>
        </xdr:cNvPr>
        <xdr:cNvGrpSpPr>
          <a:grpSpLocks/>
        </xdr:cNvGrpSpPr>
      </xdr:nvGrpSpPr>
      <xdr:grpSpPr bwMode="auto">
        <a:xfrm>
          <a:off x="5217215" y="0"/>
          <a:ext cx="950844" cy="0"/>
          <a:chOff x="567" y="754"/>
          <a:chExt cx="101" cy="5"/>
        </a:xfrm>
      </xdr:grpSpPr>
      <xdr:sp macro="" textlink="">
        <xdr:nvSpPr>
          <xdr:cNvPr id="893641" name="Line 58">
            <a:extLst>
              <a:ext uri="{FF2B5EF4-FFF2-40B4-BE49-F238E27FC236}">
                <a16:creationId xmlns:a16="http://schemas.microsoft.com/office/drawing/2014/main" id="{00000000-0008-0000-0100-0000C9A2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642" name="Line 59">
            <a:extLst>
              <a:ext uri="{FF2B5EF4-FFF2-40B4-BE49-F238E27FC236}">
                <a16:creationId xmlns:a16="http://schemas.microsoft.com/office/drawing/2014/main" id="{00000000-0008-0000-0100-0000CAA2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643" name="Line 60">
            <a:extLst>
              <a:ext uri="{FF2B5EF4-FFF2-40B4-BE49-F238E27FC236}">
                <a16:creationId xmlns:a16="http://schemas.microsoft.com/office/drawing/2014/main" id="{00000000-0008-0000-0100-0000CBA2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644" name="Line 61">
            <a:extLst>
              <a:ext uri="{FF2B5EF4-FFF2-40B4-BE49-F238E27FC236}">
                <a16:creationId xmlns:a16="http://schemas.microsoft.com/office/drawing/2014/main" id="{00000000-0008-0000-0100-0000CCA2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645" name="Line 62">
            <a:extLst>
              <a:ext uri="{FF2B5EF4-FFF2-40B4-BE49-F238E27FC236}">
                <a16:creationId xmlns:a16="http://schemas.microsoft.com/office/drawing/2014/main" id="{00000000-0008-0000-0100-0000CDA2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646" name="Line 63">
            <a:extLst>
              <a:ext uri="{FF2B5EF4-FFF2-40B4-BE49-F238E27FC236}">
                <a16:creationId xmlns:a16="http://schemas.microsoft.com/office/drawing/2014/main" id="{00000000-0008-0000-0100-0000CEA2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22</xdr:col>
      <xdr:colOff>247650</xdr:colOff>
      <xdr:row>0</xdr:row>
      <xdr:rowOff>0</xdr:rowOff>
    </xdr:from>
    <xdr:to>
      <xdr:col>27</xdr:col>
      <xdr:colOff>19050</xdr:colOff>
      <xdr:row>0</xdr:row>
      <xdr:rowOff>0</xdr:rowOff>
    </xdr:to>
    <xdr:grpSp>
      <xdr:nvGrpSpPr>
        <xdr:cNvPr id="887315" name="Group 64">
          <a:extLst>
            <a:ext uri="{FF2B5EF4-FFF2-40B4-BE49-F238E27FC236}">
              <a16:creationId xmlns:a16="http://schemas.microsoft.com/office/drawing/2014/main" id="{00000000-0008-0000-0100-0000138A0D00}"/>
            </a:ext>
          </a:extLst>
        </xdr:cNvPr>
        <xdr:cNvGrpSpPr>
          <a:grpSpLocks/>
        </xdr:cNvGrpSpPr>
      </xdr:nvGrpSpPr>
      <xdr:grpSpPr bwMode="auto">
        <a:xfrm>
          <a:off x="5217215" y="0"/>
          <a:ext cx="950844" cy="0"/>
          <a:chOff x="567" y="754"/>
          <a:chExt cx="101" cy="5"/>
        </a:xfrm>
      </xdr:grpSpPr>
      <xdr:sp macro="" textlink="">
        <xdr:nvSpPr>
          <xdr:cNvPr id="893635" name="Line 65">
            <a:extLst>
              <a:ext uri="{FF2B5EF4-FFF2-40B4-BE49-F238E27FC236}">
                <a16:creationId xmlns:a16="http://schemas.microsoft.com/office/drawing/2014/main" id="{00000000-0008-0000-0100-0000C3A2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636" name="Line 66">
            <a:extLst>
              <a:ext uri="{FF2B5EF4-FFF2-40B4-BE49-F238E27FC236}">
                <a16:creationId xmlns:a16="http://schemas.microsoft.com/office/drawing/2014/main" id="{00000000-0008-0000-0100-0000C4A2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637" name="Line 67">
            <a:extLst>
              <a:ext uri="{FF2B5EF4-FFF2-40B4-BE49-F238E27FC236}">
                <a16:creationId xmlns:a16="http://schemas.microsoft.com/office/drawing/2014/main" id="{00000000-0008-0000-0100-0000C5A2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638" name="Line 68">
            <a:extLst>
              <a:ext uri="{FF2B5EF4-FFF2-40B4-BE49-F238E27FC236}">
                <a16:creationId xmlns:a16="http://schemas.microsoft.com/office/drawing/2014/main" id="{00000000-0008-0000-0100-0000C6A2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639" name="Line 69">
            <a:extLst>
              <a:ext uri="{FF2B5EF4-FFF2-40B4-BE49-F238E27FC236}">
                <a16:creationId xmlns:a16="http://schemas.microsoft.com/office/drawing/2014/main" id="{00000000-0008-0000-0100-0000C7A2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640" name="Line 70">
            <a:extLst>
              <a:ext uri="{FF2B5EF4-FFF2-40B4-BE49-F238E27FC236}">
                <a16:creationId xmlns:a16="http://schemas.microsoft.com/office/drawing/2014/main" id="{00000000-0008-0000-0100-0000C8A2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22</xdr:col>
      <xdr:colOff>247650</xdr:colOff>
      <xdr:row>0</xdr:row>
      <xdr:rowOff>0</xdr:rowOff>
    </xdr:from>
    <xdr:to>
      <xdr:col>27</xdr:col>
      <xdr:colOff>19050</xdr:colOff>
      <xdr:row>0</xdr:row>
      <xdr:rowOff>0</xdr:rowOff>
    </xdr:to>
    <xdr:grpSp>
      <xdr:nvGrpSpPr>
        <xdr:cNvPr id="887316" name="Group 71">
          <a:extLst>
            <a:ext uri="{FF2B5EF4-FFF2-40B4-BE49-F238E27FC236}">
              <a16:creationId xmlns:a16="http://schemas.microsoft.com/office/drawing/2014/main" id="{00000000-0008-0000-0100-0000148A0D00}"/>
            </a:ext>
          </a:extLst>
        </xdr:cNvPr>
        <xdr:cNvGrpSpPr>
          <a:grpSpLocks/>
        </xdr:cNvGrpSpPr>
      </xdr:nvGrpSpPr>
      <xdr:grpSpPr bwMode="auto">
        <a:xfrm>
          <a:off x="5217215" y="0"/>
          <a:ext cx="950844" cy="0"/>
          <a:chOff x="567" y="754"/>
          <a:chExt cx="101" cy="5"/>
        </a:xfrm>
      </xdr:grpSpPr>
      <xdr:sp macro="" textlink="">
        <xdr:nvSpPr>
          <xdr:cNvPr id="893629" name="Line 72">
            <a:extLst>
              <a:ext uri="{FF2B5EF4-FFF2-40B4-BE49-F238E27FC236}">
                <a16:creationId xmlns:a16="http://schemas.microsoft.com/office/drawing/2014/main" id="{00000000-0008-0000-0100-0000BDA2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630" name="Line 73">
            <a:extLst>
              <a:ext uri="{FF2B5EF4-FFF2-40B4-BE49-F238E27FC236}">
                <a16:creationId xmlns:a16="http://schemas.microsoft.com/office/drawing/2014/main" id="{00000000-0008-0000-0100-0000BEA2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631" name="Line 74">
            <a:extLst>
              <a:ext uri="{FF2B5EF4-FFF2-40B4-BE49-F238E27FC236}">
                <a16:creationId xmlns:a16="http://schemas.microsoft.com/office/drawing/2014/main" id="{00000000-0008-0000-0100-0000BFA2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632" name="Line 75">
            <a:extLst>
              <a:ext uri="{FF2B5EF4-FFF2-40B4-BE49-F238E27FC236}">
                <a16:creationId xmlns:a16="http://schemas.microsoft.com/office/drawing/2014/main" id="{00000000-0008-0000-0100-0000C0A2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633" name="Line 76">
            <a:extLst>
              <a:ext uri="{FF2B5EF4-FFF2-40B4-BE49-F238E27FC236}">
                <a16:creationId xmlns:a16="http://schemas.microsoft.com/office/drawing/2014/main" id="{00000000-0008-0000-0100-0000C1A2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634" name="Line 77">
            <a:extLst>
              <a:ext uri="{FF2B5EF4-FFF2-40B4-BE49-F238E27FC236}">
                <a16:creationId xmlns:a16="http://schemas.microsoft.com/office/drawing/2014/main" id="{00000000-0008-0000-0100-0000C2A2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22</xdr:col>
      <xdr:colOff>247650</xdr:colOff>
      <xdr:row>0</xdr:row>
      <xdr:rowOff>0</xdr:rowOff>
    </xdr:from>
    <xdr:to>
      <xdr:col>27</xdr:col>
      <xdr:colOff>19050</xdr:colOff>
      <xdr:row>0</xdr:row>
      <xdr:rowOff>0</xdr:rowOff>
    </xdr:to>
    <xdr:grpSp>
      <xdr:nvGrpSpPr>
        <xdr:cNvPr id="887317" name="Group 78">
          <a:extLst>
            <a:ext uri="{FF2B5EF4-FFF2-40B4-BE49-F238E27FC236}">
              <a16:creationId xmlns:a16="http://schemas.microsoft.com/office/drawing/2014/main" id="{00000000-0008-0000-0100-0000158A0D00}"/>
            </a:ext>
          </a:extLst>
        </xdr:cNvPr>
        <xdr:cNvGrpSpPr>
          <a:grpSpLocks/>
        </xdr:cNvGrpSpPr>
      </xdr:nvGrpSpPr>
      <xdr:grpSpPr bwMode="auto">
        <a:xfrm>
          <a:off x="5217215" y="0"/>
          <a:ext cx="950844" cy="0"/>
          <a:chOff x="567" y="754"/>
          <a:chExt cx="101" cy="5"/>
        </a:xfrm>
      </xdr:grpSpPr>
      <xdr:sp macro="" textlink="">
        <xdr:nvSpPr>
          <xdr:cNvPr id="893623" name="Line 79">
            <a:extLst>
              <a:ext uri="{FF2B5EF4-FFF2-40B4-BE49-F238E27FC236}">
                <a16:creationId xmlns:a16="http://schemas.microsoft.com/office/drawing/2014/main" id="{00000000-0008-0000-0100-0000B7A2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624" name="Line 80">
            <a:extLst>
              <a:ext uri="{FF2B5EF4-FFF2-40B4-BE49-F238E27FC236}">
                <a16:creationId xmlns:a16="http://schemas.microsoft.com/office/drawing/2014/main" id="{00000000-0008-0000-0100-0000B8A2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625" name="Line 81">
            <a:extLst>
              <a:ext uri="{FF2B5EF4-FFF2-40B4-BE49-F238E27FC236}">
                <a16:creationId xmlns:a16="http://schemas.microsoft.com/office/drawing/2014/main" id="{00000000-0008-0000-0100-0000B9A2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626" name="Line 82">
            <a:extLst>
              <a:ext uri="{FF2B5EF4-FFF2-40B4-BE49-F238E27FC236}">
                <a16:creationId xmlns:a16="http://schemas.microsoft.com/office/drawing/2014/main" id="{00000000-0008-0000-0100-0000BAA2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627" name="Line 83">
            <a:extLst>
              <a:ext uri="{FF2B5EF4-FFF2-40B4-BE49-F238E27FC236}">
                <a16:creationId xmlns:a16="http://schemas.microsoft.com/office/drawing/2014/main" id="{00000000-0008-0000-0100-0000BBA2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628" name="Line 84">
            <a:extLst>
              <a:ext uri="{FF2B5EF4-FFF2-40B4-BE49-F238E27FC236}">
                <a16:creationId xmlns:a16="http://schemas.microsoft.com/office/drawing/2014/main" id="{00000000-0008-0000-0100-0000BCA2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22</xdr:col>
      <xdr:colOff>247650</xdr:colOff>
      <xdr:row>0</xdr:row>
      <xdr:rowOff>0</xdr:rowOff>
    </xdr:from>
    <xdr:to>
      <xdr:col>27</xdr:col>
      <xdr:colOff>19050</xdr:colOff>
      <xdr:row>0</xdr:row>
      <xdr:rowOff>0</xdr:rowOff>
    </xdr:to>
    <xdr:grpSp>
      <xdr:nvGrpSpPr>
        <xdr:cNvPr id="887318" name="Group 85">
          <a:extLst>
            <a:ext uri="{FF2B5EF4-FFF2-40B4-BE49-F238E27FC236}">
              <a16:creationId xmlns:a16="http://schemas.microsoft.com/office/drawing/2014/main" id="{00000000-0008-0000-0100-0000168A0D00}"/>
            </a:ext>
          </a:extLst>
        </xdr:cNvPr>
        <xdr:cNvGrpSpPr>
          <a:grpSpLocks/>
        </xdr:cNvGrpSpPr>
      </xdr:nvGrpSpPr>
      <xdr:grpSpPr bwMode="auto">
        <a:xfrm>
          <a:off x="5217215" y="0"/>
          <a:ext cx="950844" cy="0"/>
          <a:chOff x="567" y="754"/>
          <a:chExt cx="101" cy="5"/>
        </a:xfrm>
      </xdr:grpSpPr>
      <xdr:sp macro="" textlink="">
        <xdr:nvSpPr>
          <xdr:cNvPr id="893617" name="Line 86">
            <a:extLst>
              <a:ext uri="{FF2B5EF4-FFF2-40B4-BE49-F238E27FC236}">
                <a16:creationId xmlns:a16="http://schemas.microsoft.com/office/drawing/2014/main" id="{00000000-0008-0000-0100-0000B1A2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618" name="Line 87">
            <a:extLst>
              <a:ext uri="{FF2B5EF4-FFF2-40B4-BE49-F238E27FC236}">
                <a16:creationId xmlns:a16="http://schemas.microsoft.com/office/drawing/2014/main" id="{00000000-0008-0000-0100-0000B2A2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619" name="Line 88">
            <a:extLst>
              <a:ext uri="{FF2B5EF4-FFF2-40B4-BE49-F238E27FC236}">
                <a16:creationId xmlns:a16="http://schemas.microsoft.com/office/drawing/2014/main" id="{00000000-0008-0000-0100-0000B3A2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620" name="Line 89">
            <a:extLst>
              <a:ext uri="{FF2B5EF4-FFF2-40B4-BE49-F238E27FC236}">
                <a16:creationId xmlns:a16="http://schemas.microsoft.com/office/drawing/2014/main" id="{00000000-0008-0000-0100-0000B4A2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621" name="Line 90">
            <a:extLst>
              <a:ext uri="{FF2B5EF4-FFF2-40B4-BE49-F238E27FC236}">
                <a16:creationId xmlns:a16="http://schemas.microsoft.com/office/drawing/2014/main" id="{00000000-0008-0000-0100-0000B5A2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622" name="Line 91">
            <a:extLst>
              <a:ext uri="{FF2B5EF4-FFF2-40B4-BE49-F238E27FC236}">
                <a16:creationId xmlns:a16="http://schemas.microsoft.com/office/drawing/2014/main" id="{00000000-0008-0000-0100-0000B6A2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22</xdr:col>
      <xdr:colOff>247650</xdr:colOff>
      <xdr:row>0</xdr:row>
      <xdr:rowOff>0</xdr:rowOff>
    </xdr:from>
    <xdr:to>
      <xdr:col>27</xdr:col>
      <xdr:colOff>19050</xdr:colOff>
      <xdr:row>0</xdr:row>
      <xdr:rowOff>0</xdr:rowOff>
    </xdr:to>
    <xdr:grpSp>
      <xdr:nvGrpSpPr>
        <xdr:cNvPr id="887319" name="Group 92">
          <a:extLst>
            <a:ext uri="{FF2B5EF4-FFF2-40B4-BE49-F238E27FC236}">
              <a16:creationId xmlns:a16="http://schemas.microsoft.com/office/drawing/2014/main" id="{00000000-0008-0000-0100-0000178A0D00}"/>
            </a:ext>
          </a:extLst>
        </xdr:cNvPr>
        <xdr:cNvGrpSpPr>
          <a:grpSpLocks/>
        </xdr:cNvGrpSpPr>
      </xdr:nvGrpSpPr>
      <xdr:grpSpPr bwMode="auto">
        <a:xfrm>
          <a:off x="5217215" y="0"/>
          <a:ext cx="950844" cy="0"/>
          <a:chOff x="567" y="754"/>
          <a:chExt cx="101" cy="5"/>
        </a:xfrm>
      </xdr:grpSpPr>
      <xdr:sp macro="" textlink="">
        <xdr:nvSpPr>
          <xdr:cNvPr id="893611" name="Line 93">
            <a:extLst>
              <a:ext uri="{FF2B5EF4-FFF2-40B4-BE49-F238E27FC236}">
                <a16:creationId xmlns:a16="http://schemas.microsoft.com/office/drawing/2014/main" id="{00000000-0008-0000-0100-0000ABA2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612" name="Line 94">
            <a:extLst>
              <a:ext uri="{FF2B5EF4-FFF2-40B4-BE49-F238E27FC236}">
                <a16:creationId xmlns:a16="http://schemas.microsoft.com/office/drawing/2014/main" id="{00000000-0008-0000-0100-0000ACA2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613" name="Line 95">
            <a:extLst>
              <a:ext uri="{FF2B5EF4-FFF2-40B4-BE49-F238E27FC236}">
                <a16:creationId xmlns:a16="http://schemas.microsoft.com/office/drawing/2014/main" id="{00000000-0008-0000-0100-0000ADA2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614" name="Line 96">
            <a:extLst>
              <a:ext uri="{FF2B5EF4-FFF2-40B4-BE49-F238E27FC236}">
                <a16:creationId xmlns:a16="http://schemas.microsoft.com/office/drawing/2014/main" id="{00000000-0008-0000-0100-0000AEA2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615" name="Line 97">
            <a:extLst>
              <a:ext uri="{FF2B5EF4-FFF2-40B4-BE49-F238E27FC236}">
                <a16:creationId xmlns:a16="http://schemas.microsoft.com/office/drawing/2014/main" id="{00000000-0008-0000-0100-0000AFA2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616" name="Line 98">
            <a:extLst>
              <a:ext uri="{FF2B5EF4-FFF2-40B4-BE49-F238E27FC236}">
                <a16:creationId xmlns:a16="http://schemas.microsoft.com/office/drawing/2014/main" id="{00000000-0008-0000-0100-0000B0A2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22</xdr:col>
      <xdr:colOff>247650</xdr:colOff>
      <xdr:row>0</xdr:row>
      <xdr:rowOff>0</xdr:rowOff>
    </xdr:from>
    <xdr:to>
      <xdr:col>27</xdr:col>
      <xdr:colOff>19050</xdr:colOff>
      <xdr:row>0</xdr:row>
      <xdr:rowOff>0</xdr:rowOff>
    </xdr:to>
    <xdr:grpSp>
      <xdr:nvGrpSpPr>
        <xdr:cNvPr id="887320" name="Group 99">
          <a:extLst>
            <a:ext uri="{FF2B5EF4-FFF2-40B4-BE49-F238E27FC236}">
              <a16:creationId xmlns:a16="http://schemas.microsoft.com/office/drawing/2014/main" id="{00000000-0008-0000-0100-0000188A0D00}"/>
            </a:ext>
          </a:extLst>
        </xdr:cNvPr>
        <xdr:cNvGrpSpPr>
          <a:grpSpLocks/>
        </xdr:cNvGrpSpPr>
      </xdr:nvGrpSpPr>
      <xdr:grpSpPr bwMode="auto">
        <a:xfrm>
          <a:off x="5217215" y="0"/>
          <a:ext cx="950844" cy="0"/>
          <a:chOff x="567" y="754"/>
          <a:chExt cx="101" cy="5"/>
        </a:xfrm>
      </xdr:grpSpPr>
      <xdr:sp macro="" textlink="">
        <xdr:nvSpPr>
          <xdr:cNvPr id="893605" name="Line 100">
            <a:extLst>
              <a:ext uri="{FF2B5EF4-FFF2-40B4-BE49-F238E27FC236}">
                <a16:creationId xmlns:a16="http://schemas.microsoft.com/office/drawing/2014/main" id="{00000000-0008-0000-0100-0000A5A2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606" name="Line 101">
            <a:extLst>
              <a:ext uri="{FF2B5EF4-FFF2-40B4-BE49-F238E27FC236}">
                <a16:creationId xmlns:a16="http://schemas.microsoft.com/office/drawing/2014/main" id="{00000000-0008-0000-0100-0000A6A2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607" name="Line 102">
            <a:extLst>
              <a:ext uri="{FF2B5EF4-FFF2-40B4-BE49-F238E27FC236}">
                <a16:creationId xmlns:a16="http://schemas.microsoft.com/office/drawing/2014/main" id="{00000000-0008-0000-0100-0000A7A2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608" name="Line 103">
            <a:extLst>
              <a:ext uri="{FF2B5EF4-FFF2-40B4-BE49-F238E27FC236}">
                <a16:creationId xmlns:a16="http://schemas.microsoft.com/office/drawing/2014/main" id="{00000000-0008-0000-0100-0000A8A2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609" name="Line 104">
            <a:extLst>
              <a:ext uri="{FF2B5EF4-FFF2-40B4-BE49-F238E27FC236}">
                <a16:creationId xmlns:a16="http://schemas.microsoft.com/office/drawing/2014/main" id="{00000000-0008-0000-0100-0000A9A2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610" name="Line 105">
            <a:extLst>
              <a:ext uri="{FF2B5EF4-FFF2-40B4-BE49-F238E27FC236}">
                <a16:creationId xmlns:a16="http://schemas.microsoft.com/office/drawing/2014/main" id="{00000000-0008-0000-0100-0000AAA2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22</xdr:col>
      <xdr:colOff>247650</xdr:colOff>
      <xdr:row>0</xdr:row>
      <xdr:rowOff>0</xdr:rowOff>
    </xdr:from>
    <xdr:to>
      <xdr:col>27</xdr:col>
      <xdr:colOff>19050</xdr:colOff>
      <xdr:row>0</xdr:row>
      <xdr:rowOff>0</xdr:rowOff>
    </xdr:to>
    <xdr:grpSp>
      <xdr:nvGrpSpPr>
        <xdr:cNvPr id="887321" name="Group 106">
          <a:extLst>
            <a:ext uri="{FF2B5EF4-FFF2-40B4-BE49-F238E27FC236}">
              <a16:creationId xmlns:a16="http://schemas.microsoft.com/office/drawing/2014/main" id="{00000000-0008-0000-0100-0000198A0D00}"/>
            </a:ext>
          </a:extLst>
        </xdr:cNvPr>
        <xdr:cNvGrpSpPr>
          <a:grpSpLocks/>
        </xdr:cNvGrpSpPr>
      </xdr:nvGrpSpPr>
      <xdr:grpSpPr bwMode="auto">
        <a:xfrm>
          <a:off x="5217215" y="0"/>
          <a:ext cx="950844" cy="0"/>
          <a:chOff x="567" y="754"/>
          <a:chExt cx="101" cy="5"/>
        </a:xfrm>
      </xdr:grpSpPr>
      <xdr:sp macro="" textlink="">
        <xdr:nvSpPr>
          <xdr:cNvPr id="893599" name="Line 107">
            <a:extLst>
              <a:ext uri="{FF2B5EF4-FFF2-40B4-BE49-F238E27FC236}">
                <a16:creationId xmlns:a16="http://schemas.microsoft.com/office/drawing/2014/main" id="{00000000-0008-0000-0100-00009FA2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600" name="Line 108">
            <a:extLst>
              <a:ext uri="{FF2B5EF4-FFF2-40B4-BE49-F238E27FC236}">
                <a16:creationId xmlns:a16="http://schemas.microsoft.com/office/drawing/2014/main" id="{00000000-0008-0000-0100-0000A0A2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601" name="Line 109">
            <a:extLst>
              <a:ext uri="{FF2B5EF4-FFF2-40B4-BE49-F238E27FC236}">
                <a16:creationId xmlns:a16="http://schemas.microsoft.com/office/drawing/2014/main" id="{00000000-0008-0000-0100-0000A1A2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602" name="Line 110">
            <a:extLst>
              <a:ext uri="{FF2B5EF4-FFF2-40B4-BE49-F238E27FC236}">
                <a16:creationId xmlns:a16="http://schemas.microsoft.com/office/drawing/2014/main" id="{00000000-0008-0000-0100-0000A2A2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603" name="Line 111">
            <a:extLst>
              <a:ext uri="{FF2B5EF4-FFF2-40B4-BE49-F238E27FC236}">
                <a16:creationId xmlns:a16="http://schemas.microsoft.com/office/drawing/2014/main" id="{00000000-0008-0000-0100-0000A3A2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604" name="Line 112">
            <a:extLst>
              <a:ext uri="{FF2B5EF4-FFF2-40B4-BE49-F238E27FC236}">
                <a16:creationId xmlns:a16="http://schemas.microsoft.com/office/drawing/2014/main" id="{00000000-0008-0000-0100-0000A4A2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22</xdr:col>
      <xdr:colOff>247650</xdr:colOff>
      <xdr:row>0</xdr:row>
      <xdr:rowOff>0</xdr:rowOff>
    </xdr:from>
    <xdr:to>
      <xdr:col>27</xdr:col>
      <xdr:colOff>19050</xdr:colOff>
      <xdr:row>0</xdr:row>
      <xdr:rowOff>0</xdr:rowOff>
    </xdr:to>
    <xdr:grpSp>
      <xdr:nvGrpSpPr>
        <xdr:cNvPr id="887322" name="Group 113">
          <a:extLst>
            <a:ext uri="{FF2B5EF4-FFF2-40B4-BE49-F238E27FC236}">
              <a16:creationId xmlns:a16="http://schemas.microsoft.com/office/drawing/2014/main" id="{00000000-0008-0000-0100-00001A8A0D00}"/>
            </a:ext>
          </a:extLst>
        </xdr:cNvPr>
        <xdr:cNvGrpSpPr>
          <a:grpSpLocks/>
        </xdr:cNvGrpSpPr>
      </xdr:nvGrpSpPr>
      <xdr:grpSpPr bwMode="auto">
        <a:xfrm>
          <a:off x="5217215" y="0"/>
          <a:ext cx="950844" cy="0"/>
          <a:chOff x="567" y="754"/>
          <a:chExt cx="101" cy="5"/>
        </a:xfrm>
      </xdr:grpSpPr>
      <xdr:sp macro="" textlink="">
        <xdr:nvSpPr>
          <xdr:cNvPr id="893593" name="Line 114">
            <a:extLst>
              <a:ext uri="{FF2B5EF4-FFF2-40B4-BE49-F238E27FC236}">
                <a16:creationId xmlns:a16="http://schemas.microsoft.com/office/drawing/2014/main" id="{00000000-0008-0000-0100-000099A2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594" name="Line 115">
            <a:extLst>
              <a:ext uri="{FF2B5EF4-FFF2-40B4-BE49-F238E27FC236}">
                <a16:creationId xmlns:a16="http://schemas.microsoft.com/office/drawing/2014/main" id="{00000000-0008-0000-0100-00009AA2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595" name="Line 116">
            <a:extLst>
              <a:ext uri="{FF2B5EF4-FFF2-40B4-BE49-F238E27FC236}">
                <a16:creationId xmlns:a16="http://schemas.microsoft.com/office/drawing/2014/main" id="{00000000-0008-0000-0100-00009BA2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596" name="Line 117">
            <a:extLst>
              <a:ext uri="{FF2B5EF4-FFF2-40B4-BE49-F238E27FC236}">
                <a16:creationId xmlns:a16="http://schemas.microsoft.com/office/drawing/2014/main" id="{00000000-0008-0000-0100-00009CA2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597" name="Line 118">
            <a:extLst>
              <a:ext uri="{FF2B5EF4-FFF2-40B4-BE49-F238E27FC236}">
                <a16:creationId xmlns:a16="http://schemas.microsoft.com/office/drawing/2014/main" id="{00000000-0008-0000-0100-00009DA2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598" name="Line 119">
            <a:extLst>
              <a:ext uri="{FF2B5EF4-FFF2-40B4-BE49-F238E27FC236}">
                <a16:creationId xmlns:a16="http://schemas.microsoft.com/office/drawing/2014/main" id="{00000000-0008-0000-0100-00009EA2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22</xdr:col>
      <xdr:colOff>247650</xdr:colOff>
      <xdr:row>0</xdr:row>
      <xdr:rowOff>0</xdr:rowOff>
    </xdr:from>
    <xdr:to>
      <xdr:col>27</xdr:col>
      <xdr:colOff>19050</xdr:colOff>
      <xdr:row>0</xdr:row>
      <xdr:rowOff>0</xdr:rowOff>
    </xdr:to>
    <xdr:grpSp>
      <xdr:nvGrpSpPr>
        <xdr:cNvPr id="887323" name="Group 120">
          <a:extLst>
            <a:ext uri="{FF2B5EF4-FFF2-40B4-BE49-F238E27FC236}">
              <a16:creationId xmlns:a16="http://schemas.microsoft.com/office/drawing/2014/main" id="{00000000-0008-0000-0100-00001B8A0D00}"/>
            </a:ext>
          </a:extLst>
        </xdr:cNvPr>
        <xdr:cNvGrpSpPr>
          <a:grpSpLocks/>
        </xdr:cNvGrpSpPr>
      </xdr:nvGrpSpPr>
      <xdr:grpSpPr bwMode="auto">
        <a:xfrm>
          <a:off x="5217215" y="0"/>
          <a:ext cx="950844" cy="0"/>
          <a:chOff x="567" y="754"/>
          <a:chExt cx="101" cy="5"/>
        </a:xfrm>
      </xdr:grpSpPr>
      <xdr:sp macro="" textlink="">
        <xdr:nvSpPr>
          <xdr:cNvPr id="893587" name="Line 121">
            <a:extLst>
              <a:ext uri="{FF2B5EF4-FFF2-40B4-BE49-F238E27FC236}">
                <a16:creationId xmlns:a16="http://schemas.microsoft.com/office/drawing/2014/main" id="{00000000-0008-0000-0100-000093A2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588" name="Line 122">
            <a:extLst>
              <a:ext uri="{FF2B5EF4-FFF2-40B4-BE49-F238E27FC236}">
                <a16:creationId xmlns:a16="http://schemas.microsoft.com/office/drawing/2014/main" id="{00000000-0008-0000-0100-000094A2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589" name="Line 123">
            <a:extLst>
              <a:ext uri="{FF2B5EF4-FFF2-40B4-BE49-F238E27FC236}">
                <a16:creationId xmlns:a16="http://schemas.microsoft.com/office/drawing/2014/main" id="{00000000-0008-0000-0100-000095A2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590" name="Line 124">
            <a:extLst>
              <a:ext uri="{FF2B5EF4-FFF2-40B4-BE49-F238E27FC236}">
                <a16:creationId xmlns:a16="http://schemas.microsoft.com/office/drawing/2014/main" id="{00000000-0008-0000-0100-000096A2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591" name="Line 125">
            <a:extLst>
              <a:ext uri="{FF2B5EF4-FFF2-40B4-BE49-F238E27FC236}">
                <a16:creationId xmlns:a16="http://schemas.microsoft.com/office/drawing/2014/main" id="{00000000-0008-0000-0100-000097A2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592" name="Line 126">
            <a:extLst>
              <a:ext uri="{FF2B5EF4-FFF2-40B4-BE49-F238E27FC236}">
                <a16:creationId xmlns:a16="http://schemas.microsoft.com/office/drawing/2014/main" id="{00000000-0008-0000-0100-000098A2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22</xdr:col>
      <xdr:colOff>104775</xdr:colOff>
      <xdr:row>0</xdr:row>
      <xdr:rowOff>0</xdr:rowOff>
    </xdr:from>
    <xdr:to>
      <xdr:col>22</xdr:col>
      <xdr:colOff>104775</xdr:colOff>
      <xdr:row>0</xdr:row>
      <xdr:rowOff>0</xdr:rowOff>
    </xdr:to>
    <xdr:sp macro="" textlink="">
      <xdr:nvSpPr>
        <xdr:cNvPr id="887324" name="Line 127">
          <a:extLst>
            <a:ext uri="{FF2B5EF4-FFF2-40B4-BE49-F238E27FC236}">
              <a16:creationId xmlns:a16="http://schemas.microsoft.com/office/drawing/2014/main" id="{00000000-0008-0000-0100-00001C8A0D00}"/>
            </a:ext>
          </a:extLst>
        </xdr:cNvPr>
        <xdr:cNvSpPr>
          <a:spLocks noChangeShapeType="1"/>
        </xdr:cNvSpPr>
      </xdr:nvSpPr>
      <xdr:spPr bwMode="auto">
        <a:xfrm flipH="1" flipV="1">
          <a:off x="5600700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523875</xdr:colOff>
      <xdr:row>0</xdr:row>
      <xdr:rowOff>0</xdr:rowOff>
    </xdr:from>
    <xdr:to>
      <xdr:col>22</xdr:col>
      <xdr:colOff>428625</xdr:colOff>
      <xdr:row>0</xdr:row>
      <xdr:rowOff>0</xdr:rowOff>
    </xdr:to>
    <xdr:sp macro="" textlink="">
      <xdr:nvSpPr>
        <xdr:cNvPr id="887325" name="Line 128">
          <a:extLst>
            <a:ext uri="{FF2B5EF4-FFF2-40B4-BE49-F238E27FC236}">
              <a16:creationId xmlns:a16="http://schemas.microsoft.com/office/drawing/2014/main" id="{00000000-0008-0000-0100-00001D8A0D00}"/>
            </a:ext>
          </a:extLst>
        </xdr:cNvPr>
        <xdr:cNvSpPr>
          <a:spLocks noChangeShapeType="1"/>
        </xdr:cNvSpPr>
      </xdr:nvSpPr>
      <xdr:spPr bwMode="auto">
        <a:xfrm flipH="1" flipV="1">
          <a:off x="5924550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114300</xdr:colOff>
      <xdr:row>0</xdr:row>
      <xdr:rowOff>0</xdr:rowOff>
    </xdr:from>
    <xdr:to>
      <xdr:col>24</xdr:col>
      <xdr:colOff>114300</xdr:colOff>
      <xdr:row>0</xdr:row>
      <xdr:rowOff>0</xdr:rowOff>
    </xdr:to>
    <xdr:sp macro="" textlink="">
      <xdr:nvSpPr>
        <xdr:cNvPr id="887326" name="Line 129">
          <a:extLst>
            <a:ext uri="{FF2B5EF4-FFF2-40B4-BE49-F238E27FC236}">
              <a16:creationId xmlns:a16="http://schemas.microsoft.com/office/drawing/2014/main" id="{00000000-0008-0000-0100-00001E8A0D00}"/>
            </a:ext>
          </a:extLst>
        </xdr:cNvPr>
        <xdr:cNvSpPr>
          <a:spLocks noChangeShapeType="1"/>
        </xdr:cNvSpPr>
      </xdr:nvSpPr>
      <xdr:spPr bwMode="auto">
        <a:xfrm flipH="1" flipV="1">
          <a:off x="646747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sp macro="" textlink="">
      <xdr:nvSpPr>
        <xdr:cNvPr id="887327" name="Line 430">
          <a:extLst>
            <a:ext uri="{FF2B5EF4-FFF2-40B4-BE49-F238E27FC236}">
              <a16:creationId xmlns:a16="http://schemas.microsoft.com/office/drawing/2014/main" id="{00000000-0008-0000-0100-00001F8A0D00}"/>
            </a:ext>
          </a:extLst>
        </xdr:cNvPr>
        <xdr:cNvSpPr>
          <a:spLocks noChangeShapeType="1"/>
        </xdr:cNvSpPr>
      </xdr:nvSpPr>
      <xdr:spPr bwMode="auto">
        <a:xfrm flipH="1" flipV="1">
          <a:off x="190500" y="752475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sp macro="" textlink="">
      <xdr:nvSpPr>
        <xdr:cNvPr id="887328" name="Line 431">
          <a:extLst>
            <a:ext uri="{FF2B5EF4-FFF2-40B4-BE49-F238E27FC236}">
              <a16:creationId xmlns:a16="http://schemas.microsoft.com/office/drawing/2014/main" id="{00000000-0008-0000-0100-0000208A0D00}"/>
            </a:ext>
          </a:extLst>
        </xdr:cNvPr>
        <xdr:cNvSpPr>
          <a:spLocks noChangeShapeType="1"/>
        </xdr:cNvSpPr>
      </xdr:nvSpPr>
      <xdr:spPr bwMode="auto">
        <a:xfrm flipH="1" flipV="1">
          <a:off x="190500" y="752475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sp macro="" textlink="">
      <xdr:nvSpPr>
        <xdr:cNvPr id="887329" name="Line 432">
          <a:extLst>
            <a:ext uri="{FF2B5EF4-FFF2-40B4-BE49-F238E27FC236}">
              <a16:creationId xmlns:a16="http://schemas.microsoft.com/office/drawing/2014/main" id="{00000000-0008-0000-0100-0000218A0D00}"/>
            </a:ext>
          </a:extLst>
        </xdr:cNvPr>
        <xdr:cNvSpPr>
          <a:spLocks noChangeShapeType="1"/>
        </xdr:cNvSpPr>
      </xdr:nvSpPr>
      <xdr:spPr bwMode="auto">
        <a:xfrm flipH="1" flipV="1">
          <a:off x="190500" y="752475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sp macro="" textlink="">
      <xdr:nvSpPr>
        <xdr:cNvPr id="887330" name="Line 433">
          <a:extLst>
            <a:ext uri="{FF2B5EF4-FFF2-40B4-BE49-F238E27FC236}">
              <a16:creationId xmlns:a16="http://schemas.microsoft.com/office/drawing/2014/main" id="{00000000-0008-0000-0100-0000228A0D00}"/>
            </a:ext>
          </a:extLst>
        </xdr:cNvPr>
        <xdr:cNvSpPr>
          <a:spLocks noChangeShapeType="1"/>
        </xdr:cNvSpPr>
      </xdr:nvSpPr>
      <xdr:spPr bwMode="auto">
        <a:xfrm flipH="1" flipV="1">
          <a:off x="190500" y="752475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sp macro="" textlink="">
      <xdr:nvSpPr>
        <xdr:cNvPr id="887331" name="Line 733">
          <a:extLst>
            <a:ext uri="{FF2B5EF4-FFF2-40B4-BE49-F238E27FC236}">
              <a16:creationId xmlns:a16="http://schemas.microsoft.com/office/drawing/2014/main" id="{00000000-0008-0000-0100-0000238A0D00}"/>
            </a:ext>
          </a:extLst>
        </xdr:cNvPr>
        <xdr:cNvSpPr>
          <a:spLocks noChangeShapeType="1"/>
        </xdr:cNvSpPr>
      </xdr:nvSpPr>
      <xdr:spPr bwMode="auto">
        <a:xfrm flipH="1" flipV="1">
          <a:off x="190500" y="752475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sp macro="" textlink="">
      <xdr:nvSpPr>
        <xdr:cNvPr id="887332" name="Line 734">
          <a:extLst>
            <a:ext uri="{FF2B5EF4-FFF2-40B4-BE49-F238E27FC236}">
              <a16:creationId xmlns:a16="http://schemas.microsoft.com/office/drawing/2014/main" id="{00000000-0008-0000-0100-0000248A0D00}"/>
            </a:ext>
          </a:extLst>
        </xdr:cNvPr>
        <xdr:cNvSpPr>
          <a:spLocks noChangeShapeType="1"/>
        </xdr:cNvSpPr>
      </xdr:nvSpPr>
      <xdr:spPr bwMode="auto">
        <a:xfrm flipH="1" flipV="1">
          <a:off x="190500" y="752475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sp macro="" textlink="">
      <xdr:nvSpPr>
        <xdr:cNvPr id="887333" name="Line 735">
          <a:extLst>
            <a:ext uri="{FF2B5EF4-FFF2-40B4-BE49-F238E27FC236}">
              <a16:creationId xmlns:a16="http://schemas.microsoft.com/office/drawing/2014/main" id="{00000000-0008-0000-0100-0000258A0D00}"/>
            </a:ext>
          </a:extLst>
        </xdr:cNvPr>
        <xdr:cNvSpPr>
          <a:spLocks noChangeShapeType="1"/>
        </xdr:cNvSpPr>
      </xdr:nvSpPr>
      <xdr:spPr bwMode="auto">
        <a:xfrm flipH="1" flipV="1">
          <a:off x="190500" y="752475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sp macro="" textlink="">
      <xdr:nvSpPr>
        <xdr:cNvPr id="887334" name="Line 736">
          <a:extLst>
            <a:ext uri="{FF2B5EF4-FFF2-40B4-BE49-F238E27FC236}">
              <a16:creationId xmlns:a16="http://schemas.microsoft.com/office/drawing/2014/main" id="{00000000-0008-0000-0100-0000268A0D00}"/>
            </a:ext>
          </a:extLst>
        </xdr:cNvPr>
        <xdr:cNvSpPr>
          <a:spLocks noChangeShapeType="1"/>
        </xdr:cNvSpPr>
      </xdr:nvSpPr>
      <xdr:spPr bwMode="auto">
        <a:xfrm flipH="1" flipV="1">
          <a:off x="190500" y="752475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247650</xdr:colOff>
      <xdr:row>0</xdr:row>
      <xdr:rowOff>0</xdr:rowOff>
    </xdr:from>
    <xdr:to>
      <xdr:col>27</xdr:col>
      <xdr:colOff>19050</xdr:colOff>
      <xdr:row>0</xdr:row>
      <xdr:rowOff>0</xdr:rowOff>
    </xdr:to>
    <xdr:grpSp>
      <xdr:nvGrpSpPr>
        <xdr:cNvPr id="887335" name="Group 1271">
          <a:extLst>
            <a:ext uri="{FF2B5EF4-FFF2-40B4-BE49-F238E27FC236}">
              <a16:creationId xmlns:a16="http://schemas.microsoft.com/office/drawing/2014/main" id="{00000000-0008-0000-0100-0000278A0D00}"/>
            </a:ext>
          </a:extLst>
        </xdr:cNvPr>
        <xdr:cNvGrpSpPr>
          <a:grpSpLocks/>
        </xdr:cNvGrpSpPr>
      </xdr:nvGrpSpPr>
      <xdr:grpSpPr bwMode="auto">
        <a:xfrm>
          <a:off x="5217215" y="0"/>
          <a:ext cx="950844" cy="0"/>
          <a:chOff x="567" y="754"/>
          <a:chExt cx="101" cy="5"/>
        </a:xfrm>
      </xdr:grpSpPr>
      <xdr:sp macro="" textlink="">
        <xdr:nvSpPr>
          <xdr:cNvPr id="893581" name="Line 1272">
            <a:extLst>
              <a:ext uri="{FF2B5EF4-FFF2-40B4-BE49-F238E27FC236}">
                <a16:creationId xmlns:a16="http://schemas.microsoft.com/office/drawing/2014/main" id="{00000000-0008-0000-0100-00008DA2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582" name="Line 1273">
            <a:extLst>
              <a:ext uri="{FF2B5EF4-FFF2-40B4-BE49-F238E27FC236}">
                <a16:creationId xmlns:a16="http://schemas.microsoft.com/office/drawing/2014/main" id="{00000000-0008-0000-0100-00008EA2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583" name="Line 1274">
            <a:extLst>
              <a:ext uri="{FF2B5EF4-FFF2-40B4-BE49-F238E27FC236}">
                <a16:creationId xmlns:a16="http://schemas.microsoft.com/office/drawing/2014/main" id="{00000000-0008-0000-0100-00008FA2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584" name="Line 1275">
            <a:extLst>
              <a:ext uri="{FF2B5EF4-FFF2-40B4-BE49-F238E27FC236}">
                <a16:creationId xmlns:a16="http://schemas.microsoft.com/office/drawing/2014/main" id="{00000000-0008-0000-0100-000090A2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585" name="Line 1276">
            <a:extLst>
              <a:ext uri="{FF2B5EF4-FFF2-40B4-BE49-F238E27FC236}">
                <a16:creationId xmlns:a16="http://schemas.microsoft.com/office/drawing/2014/main" id="{00000000-0008-0000-0100-000091A2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586" name="Line 1277">
            <a:extLst>
              <a:ext uri="{FF2B5EF4-FFF2-40B4-BE49-F238E27FC236}">
                <a16:creationId xmlns:a16="http://schemas.microsoft.com/office/drawing/2014/main" id="{00000000-0008-0000-0100-000092A2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22</xdr:col>
      <xdr:colOff>247650</xdr:colOff>
      <xdr:row>0</xdr:row>
      <xdr:rowOff>0</xdr:rowOff>
    </xdr:from>
    <xdr:to>
      <xdr:col>27</xdr:col>
      <xdr:colOff>19050</xdr:colOff>
      <xdr:row>0</xdr:row>
      <xdr:rowOff>0</xdr:rowOff>
    </xdr:to>
    <xdr:grpSp>
      <xdr:nvGrpSpPr>
        <xdr:cNvPr id="887336" name="Group 1278">
          <a:extLst>
            <a:ext uri="{FF2B5EF4-FFF2-40B4-BE49-F238E27FC236}">
              <a16:creationId xmlns:a16="http://schemas.microsoft.com/office/drawing/2014/main" id="{00000000-0008-0000-0100-0000288A0D00}"/>
            </a:ext>
          </a:extLst>
        </xdr:cNvPr>
        <xdr:cNvGrpSpPr>
          <a:grpSpLocks/>
        </xdr:cNvGrpSpPr>
      </xdr:nvGrpSpPr>
      <xdr:grpSpPr bwMode="auto">
        <a:xfrm>
          <a:off x="5217215" y="0"/>
          <a:ext cx="950844" cy="0"/>
          <a:chOff x="567" y="754"/>
          <a:chExt cx="101" cy="5"/>
        </a:xfrm>
      </xdr:grpSpPr>
      <xdr:sp macro="" textlink="">
        <xdr:nvSpPr>
          <xdr:cNvPr id="893575" name="Line 1279">
            <a:extLst>
              <a:ext uri="{FF2B5EF4-FFF2-40B4-BE49-F238E27FC236}">
                <a16:creationId xmlns:a16="http://schemas.microsoft.com/office/drawing/2014/main" id="{00000000-0008-0000-0100-000087A2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576" name="Line 1280">
            <a:extLst>
              <a:ext uri="{FF2B5EF4-FFF2-40B4-BE49-F238E27FC236}">
                <a16:creationId xmlns:a16="http://schemas.microsoft.com/office/drawing/2014/main" id="{00000000-0008-0000-0100-000088A2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577" name="Line 1281">
            <a:extLst>
              <a:ext uri="{FF2B5EF4-FFF2-40B4-BE49-F238E27FC236}">
                <a16:creationId xmlns:a16="http://schemas.microsoft.com/office/drawing/2014/main" id="{00000000-0008-0000-0100-000089A2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578" name="Line 1282">
            <a:extLst>
              <a:ext uri="{FF2B5EF4-FFF2-40B4-BE49-F238E27FC236}">
                <a16:creationId xmlns:a16="http://schemas.microsoft.com/office/drawing/2014/main" id="{00000000-0008-0000-0100-00008AA2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579" name="Line 1283">
            <a:extLst>
              <a:ext uri="{FF2B5EF4-FFF2-40B4-BE49-F238E27FC236}">
                <a16:creationId xmlns:a16="http://schemas.microsoft.com/office/drawing/2014/main" id="{00000000-0008-0000-0100-00008BA2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580" name="Line 1284">
            <a:extLst>
              <a:ext uri="{FF2B5EF4-FFF2-40B4-BE49-F238E27FC236}">
                <a16:creationId xmlns:a16="http://schemas.microsoft.com/office/drawing/2014/main" id="{00000000-0008-0000-0100-00008CA2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22</xdr:col>
      <xdr:colOff>247650</xdr:colOff>
      <xdr:row>0</xdr:row>
      <xdr:rowOff>0</xdr:rowOff>
    </xdr:from>
    <xdr:to>
      <xdr:col>27</xdr:col>
      <xdr:colOff>19050</xdr:colOff>
      <xdr:row>0</xdr:row>
      <xdr:rowOff>0</xdr:rowOff>
    </xdr:to>
    <xdr:grpSp>
      <xdr:nvGrpSpPr>
        <xdr:cNvPr id="887337" name="Group 1285">
          <a:extLst>
            <a:ext uri="{FF2B5EF4-FFF2-40B4-BE49-F238E27FC236}">
              <a16:creationId xmlns:a16="http://schemas.microsoft.com/office/drawing/2014/main" id="{00000000-0008-0000-0100-0000298A0D00}"/>
            </a:ext>
          </a:extLst>
        </xdr:cNvPr>
        <xdr:cNvGrpSpPr>
          <a:grpSpLocks/>
        </xdr:cNvGrpSpPr>
      </xdr:nvGrpSpPr>
      <xdr:grpSpPr bwMode="auto">
        <a:xfrm>
          <a:off x="5217215" y="0"/>
          <a:ext cx="950844" cy="0"/>
          <a:chOff x="567" y="754"/>
          <a:chExt cx="101" cy="5"/>
        </a:xfrm>
      </xdr:grpSpPr>
      <xdr:sp macro="" textlink="">
        <xdr:nvSpPr>
          <xdr:cNvPr id="893569" name="Line 1286">
            <a:extLst>
              <a:ext uri="{FF2B5EF4-FFF2-40B4-BE49-F238E27FC236}">
                <a16:creationId xmlns:a16="http://schemas.microsoft.com/office/drawing/2014/main" id="{00000000-0008-0000-0100-000081A2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570" name="Line 1287">
            <a:extLst>
              <a:ext uri="{FF2B5EF4-FFF2-40B4-BE49-F238E27FC236}">
                <a16:creationId xmlns:a16="http://schemas.microsoft.com/office/drawing/2014/main" id="{00000000-0008-0000-0100-000082A2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571" name="Line 1288">
            <a:extLst>
              <a:ext uri="{FF2B5EF4-FFF2-40B4-BE49-F238E27FC236}">
                <a16:creationId xmlns:a16="http://schemas.microsoft.com/office/drawing/2014/main" id="{00000000-0008-0000-0100-000083A2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572" name="Line 1289">
            <a:extLst>
              <a:ext uri="{FF2B5EF4-FFF2-40B4-BE49-F238E27FC236}">
                <a16:creationId xmlns:a16="http://schemas.microsoft.com/office/drawing/2014/main" id="{00000000-0008-0000-0100-000084A2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573" name="Line 1290">
            <a:extLst>
              <a:ext uri="{FF2B5EF4-FFF2-40B4-BE49-F238E27FC236}">
                <a16:creationId xmlns:a16="http://schemas.microsoft.com/office/drawing/2014/main" id="{00000000-0008-0000-0100-000085A2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574" name="Line 1291">
            <a:extLst>
              <a:ext uri="{FF2B5EF4-FFF2-40B4-BE49-F238E27FC236}">
                <a16:creationId xmlns:a16="http://schemas.microsoft.com/office/drawing/2014/main" id="{00000000-0008-0000-0100-000086A2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22</xdr:col>
      <xdr:colOff>247650</xdr:colOff>
      <xdr:row>0</xdr:row>
      <xdr:rowOff>0</xdr:rowOff>
    </xdr:from>
    <xdr:to>
      <xdr:col>27</xdr:col>
      <xdr:colOff>19050</xdr:colOff>
      <xdr:row>0</xdr:row>
      <xdr:rowOff>0</xdr:rowOff>
    </xdr:to>
    <xdr:grpSp>
      <xdr:nvGrpSpPr>
        <xdr:cNvPr id="887338" name="Group 1292">
          <a:extLst>
            <a:ext uri="{FF2B5EF4-FFF2-40B4-BE49-F238E27FC236}">
              <a16:creationId xmlns:a16="http://schemas.microsoft.com/office/drawing/2014/main" id="{00000000-0008-0000-0100-00002A8A0D00}"/>
            </a:ext>
          </a:extLst>
        </xdr:cNvPr>
        <xdr:cNvGrpSpPr>
          <a:grpSpLocks/>
        </xdr:cNvGrpSpPr>
      </xdr:nvGrpSpPr>
      <xdr:grpSpPr bwMode="auto">
        <a:xfrm>
          <a:off x="5217215" y="0"/>
          <a:ext cx="950844" cy="0"/>
          <a:chOff x="567" y="754"/>
          <a:chExt cx="101" cy="5"/>
        </a:xfrm>
      </xdr:grpSpPr>
      <xdr:sp macro="" textlink="">
        <xdr:nvSpPr>
          <xdr:cNvPr id="893563" name="Line 1293">
            <a:extLst>
              <a:ext uri="{FF2B5EF4-FFF2-40B4-BE49-F238E27FC236}">
                <a16:creationId xmlns:a16="http://schemas.microsoft.com/office/drawing/2014/main" id="{00000000-0008-0000-0100-00007BA2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564" name="Line 1294">
            <a:extLst>
              <a:ext uri="{FF2B5EF4-FFF2-40B4-BE49-F238E27FC236}">
                <a16:creationId xmlns:a16="http://schemas.microsoft.com/office/drawing/2014/main" id="{00000000-0008-0000-0100-00007CA2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565" name="Line 1295">
            <a:extLst>
              <a:ext uri="{FF2B5EF4-FFF2-40B4-BE49-F238E27FC236}">
                <a16:creationId xmlns:a16="http://schemas.microsoft.com/office/drawing/2014/main" id="{00000000-0008-0000-0100-00007DA2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566" name="Line 1296">
            <a:extLst>
              <a:ext uri="{FF2B5EF4-FFF2-40B4-BE49-F238E27FC236}">
                <a16:creationId xmlns:a16="http://schemas.microsoft.com/office/drawing/2014/main" id="{00000000-0008-0000-0100-00007EA2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567" name="Line 1297">
            <a:extLst>
              <a:ext uri="{FF2B5EF4-FFF2-40B4-BE49-F238E27FC236}">
                <a16:creationId xmlns:a16="http://schemas.microsoft.com/office/drawing/2014/main" id="{00000000-0008-0000-0100-00007FA2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568" name="Line 1298">
            <a:extLst>
              <a:ext uri="{FF2B5EF4-FFF2-40B4-BE49-F238E27FC236}">
                <a16:creationId xmlns:a16="http://schemas.microsoft.com/office/drawing/2014/main" id="{00000000-0008-0000-0100-000080A2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22</xdr:col>
      <xdr:colOff>247650</xdr:colOff>
      <xdr:row>0</xdr:row>
      <xdr:rowOff>0</xdr:rowOff>
    </xdr:from>
    <xdr:to>
      <xdr:col>27</xdr:col>
      <xdr:colOff>19050</xdr:colOff>
      <xdr:row>0</xdr:row>
      <xdr:rowOff>0</xdr:rowOff>
    </xdr:to>
    <xdr:grpSp>
      <xdr:nvGrpSpPr>
        <xdr:cNvPr id="887339" name="Group 1299">
          <a:extLst>
            <a:ext uri="{FF2B5EF4-FFF2-40B4-BE49-F238E27FC236}">
              <a16:creationId xmlns:a16="http://schemas.microsoft.com/office/drawing/2014/main" id="{00000000-0008-0000-0100-00002B8A0D00}"/>
            </a:ext>
          </a:extLst>
        </xdr:cNvPr>
        <xdr:cNvGrpSpPr>
          <a:grpSpLocks/>
        </xdr:cNvGrpSpPr>
      </xdr:nvGrpSpPr>
      <xdr:grpSpPr bwMode="auto">
        <a:xfrm>
          <a:off x="5217215" y="0"/>
          <a:ext cx="950844" cy="0"/>
          <a:chOff x="567" y="754"/>
          <a:chExt cx="101" cy="5"/>
        </a:xfrm>
      </xdr:grpSpPr>
      <xdr:sp macro="" textlink="">
        <xdr:nvSpPr>
          <xdr:cNvPr id="893557" name="Line 1300">
            <a:extLst>
              <a:ext uri="{FF2B5EF4-FFF2-40B4-BE49-F238E27FC236}">
                <a16:creationId xmlns:a16="http://schemas.microsoft.com/office/drawing/2014/main" id="{00000000-0008-0000-0100-000075A2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558" name="Line 1301">
            <a:extLst>
              <a:ext uri="{FF2B5EF4-FFF2-40B4-BE49-F238E27FC236}">
                <a16:creationId xmlns:a16="http://schemas.microsoft.com/office/drawing/2014/main" id="{00000000-0008-0000-0100-000076A2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559" name="Line 1302">
            <a:extLst>
              <a:ext uri="{FF2B5EF4-FFF2-40B4-BE49-F238E27FC236}">
                <a16:creationId xmlns:a16="http://schemas.microsoft.com/office/drawing/2014/main" id="{00000000-0008-0000-0100-000077A2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560" name="Line 1303">
            <a:extLst>
              <a:ext uri="{FF2B5EF4-FFF2-40B4-BE49-F238E27FC236}">
                <a16:creationId xmlns:a16="http://schemas.microsoft.com/office/drawing/2014/main" id="{00000000-0008-0000-0100-000078A2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561" name="Line 1304">
            <a:extLst>
              <a:ext uri="{FF2B5EF4-FFF2-40B4-BE49-F238E27FC236}">
                <a16:creationId xmlns:a16="http://schemas.microsoft.com/office/drawing/2014/main" id="{00000000-0008-0000-0100-000079A2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562" name="Line 1305">
            <a:extLst>
              <a:ext uri="{FF2B5EF4-FFF2-40B4-BE49-F238E27FC236}">
                <a16:creationId xmlns:a16="http://schemas.microsoft.com/office/drawing/2014/main" id="{00000000-0008-0000-0100-00007AA2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22</xdr:col>
      <xdr:colOff>247650</xdr:colOff>
      <xdr:row>0</xdr:row>
      <xdr:rowOff>0</xdr:rowOff>
    </xdr:from>
    <xdr:to>
      <xdr:col>27</xdr:col>
      <xdr:colOff>19050</xdr:colOff>
      <xdr:row>0</xdr:row>
      <xdr:rowOff>0</xdr:rowOff>
    </xdr:to>
    <xdr:grpSp>
      <xdr:nvGrpSpPr>
        <xdr:cNvPr id="887340" name="Group 1306">
          <a:extLst>
            <a:ext uri="{FF2B5EF4-FFF2-40B4-BE49-F238E27FC236}">
              <a16:creationId xmlns:a16="http://schemas.microsoft.com/office/drawing/2014/main" id="{00000000-0008-0000-0100-00002C8A0D00}"/>
            </a:ext>
          </a:extLst>
        </xdr:cNvPr>
        <xdr:cNvGrpSpPr>
          <a:grpSpLocks/>
        </xdr:cNvGrpSpPr>
      </xdr:nvGrpSpPr>
      <xdr:grpSpPr bwMode="auto">
        <a:xfrm>
          <a:off x="5217215" y="0"/>
          <a:ext cx="950844" cy="0"/>
          <a:chOff x="567" y="754"/>
          <a:chExt cx="101" cy="5"/>
        </a:xfrm>
      </xdr:grpSpPr>
      <xdr:sp macro="" textlink="">
        <xdr:nvSpPr>
          <xdr:cNvPr id="893551" name="Line 1307">
            <a:extLst>
              <a:ext uri="{FF2B5EF4-FFF2-40B4-BE49-F238E27FC236}">
                <a16:creationId xmlns:a16="http://schemas.microsoft.com/office/drawing/2014/main" id="{00000000-0008-0000-0100-00006FA2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552" name="Line 1308">
            <a:extLst>
              <a:ext uri="{FF2B5EF4-FFF2-40B4-BE49-F238E27FC236}">
                <a16:creationId xmlns:a16="http://schemas.microsoft.com/office/drawing/2014/main" id="{00000000-0008-0000-0100-000070A2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553" name="Line 1309">
            <a:extLst>
              <a:ext uri="{FF2B5EF4-FFF2-40B4-BE49-F238E27FC236}">
                <a16:creationId xmlns:a16="http://schemas.microsoft.com/office/drawing/2014/main" id="{00000000-0008-0000-0100-000071A2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554" name="Line 1310">
            <a:extLst>
              <a:ext uri="{FF2B5EF4-FFF2-40B4-BE49-F238E27FC236}">
                <a16:creationId xmlns:a16="http://schemas.microsoft.com/office/drawing/2014/main" id="{00000000-0008-0000-0100-000072A2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555" name="Line 1311">
            <a:extLst>
              <a:ext uri="{FF2B5EF4-FFF2-40B4-BE49-F238E27FC236}">
                <a16:creationId xmlns:a16="http://schemas.microsoft.com/office/drawing/2014/main" id="{00000000-0008-0000-0100-000073A2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556" name="Line 1312">
            <a:extLst>
              <a:ext uri="{FF2B5EF4-FFF2-40B4-BE49-F238E27FC236}">
                <a16:creationId xmlns:a16="http://schemas.microsoft.com/office/drawing/2014/main" id="{00000000-0008-0000-0100-000074A2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22</xdr:col>
      <xdr:colOff>247650</xdr:colOff>
      <xdr:row>0</xdr:row>
      <xdr:rowOff>0</xdr:rowOff>
    </xdr:from>
    <xdr:to>
      <xdr:col>27</xdr:col>
      <xdr:colOff>19050</xdr:colOff>
      <xdr:row>0</xdr:row>
      <xdr:rowOff>0</xdr:rowOff>
    </xdr:to>
    <xdr:grpSp>
      <xdr:nvGrpSpPr>
        <xdr:cNvPr id="887341" name="Group 1313">
          <a:extLst>
            <a:ext uri="{FF2B5EF4-FFF2-40B4-BE49-F238E27FC236}">
              <a16:creationId xmlns:a16="http://schemas.microsoft.com/office/drawing/2014/main" id="{00000000-0008-0000-0100-00002D8A0D00}"/>
            </a:ext>
          </a:extLst>
        </xdr:cNvPr>
        <xdr:cNvGrpSpPr>
          <a:grpSpLocks/>
        </xdr:cNvGrpSpPr>
      </xdr:nvGrpSpPr>
      <xdr:grpSpPr bwMode="auto">
        <a:xfrm>
          <a:off x="5217215" y="0"/>
          <a:ext cx="950844" cy="0"/>
          <a:chOff x="567" y="754"/>
          <a:chExt cx="101" cy="5"/>
        </a:xfrm>
      </xdr:grpSpPr>
      <xdr:sp macro="" textlink="">
        <xdr:nvSpPr>
          <xdr:cNvPr id="893545" name="Line 1314">
            <a:extLst>
              <a:ext uri="{FF2B5EF4-FFF2-40B4-BE49-F238E27FC236}">
                <a16:creationId xmlns:a16="http://schemas.microsoft.com/office/drawing/2014/main" id="{00000000-0008-0000-0100-000069A2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546" name="Line 1315">
            <a:extLst>
              <a:ext uri="{FF2B5EF4-FFF2-40B4-BE49-F238E27FC236}">
                <a16:creationId xmlns:a16="http://schemas.microsoft.com/office/drawing/2014/main" id="{00000000-0008-0000-0100-00006AA2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547" name="Line 1316">
            <a:extLst>
              <a:ext uri="{FF2B5EF4-FFF2-40B4-BE49-F238E27FC236}">
                <a16:creationId xmlns:a16="http://schemas.microsoft.com/office/drawing/2014/main" id="{00000000-0008-0000-0100-00006BA2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548" name="Line 1317">
            <a:extLst>
              <a:ext uri="{FF2B5EF4-FFF2-40B4-BE49-F238E27FC236}">
                <a16:creationId xmlns:a16="http://schemas.microsoft.com/office/drawing/2014/main" id="{00000000-0008-0000-0100-00006CA2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549" name="Line 1318">
            <a:extLst>
              <a:ext uri="{FF2B5EF4-FFF2-40B4-BE49-F238E27FC236}">
                <a16:creationId xmlns:a16="http://schemas.microsoft.com/office/drawing/2014/main" id="{00000000-0008-0000-0100-00006DA2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550" name="Line 1319">
            <a:extLst>
              <a:ext uri="{FF2B5EF4-FFF2-40B4-BE49-F238E27FC236}">
                <a16:creationId xmlns:a16="http://schemas.microsoft.com/office/drawing/2014/main" id="{00000000-0008-0000-0100-00006EA2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22</xdr:col>
      <xdr:colOff>247650</xdr:colOff>
      <xdr:row>0</xdr:row>
      <xdr:rowOff>0</xdr:rowOff>
    </xdr:from>
    <xdr:to>
      <xdr:col>27</xdr:col>
      <xdr:colOff>19050</xdr:colOff>
      <xdr:row>0</xdr:row>
      <xdr:rowOff>0</xdr:rowOff>
    </xdr:to>
    <xdr:grpSp>
      <xdr:nvGrpSpPr>
        <xdr:cNvPr id="887342" name="Group 1320">
          <a:extLst>
            <a:ext uri="{FF2B5EF4-FFF2-40B4-BE49-F238E27FC236}">
              <a16:creationId xmlns:a16="http://schemas.microsoft.com/office/drawing/2014/main" id="{00000000-0008-0000-0100-00002E8A0D00}"/>
            </a:ext>
          </a:extLst>
        </xdr:cNvPr>
        <xdr:cNvGrpSpPr>
          <a:grpSpLocks/>
        </xdr:cNvGrpSpPr>
      </xdr:nvGrpSpPr>
      <xdr:grpSpPr bwMode="auto">
        <a:xfrm>
          <a:off x="5217215" y="0"/>
          <a:ext cx="950844" cy="0"/>
          <a:chOff x="567" y="754"/>
          <a:chExt cx="101" cy="5"/>
        </a:xfrm>
      </xdr:grpSpPr>
      <xdr:sp macro="" textlink="">
        <xdr:nvSpPr>
          <xdr:cNvPr id="893539" name="Line 1321">
            <a:extLst>
              <a:ext uri="{FF2B5EF4-FFF2-40B4-BE49-F238E27FC236}">
                <a16:creationId xmlns:a16="http://schemas.microsoft.com/office/drawing/2014/main" id="{00000000-0008-0000-0100-000063A2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540" name="Line 1322">
            <a:extLst>
              <a:ext uri="{FF2B5EF4-FFF2-40B4-BE49-F238E27FC236}">
                <a16:creationId xmlns:a16="http://schemas.microsoft.com/office/drawing/2014/main" id="{00000000-0008-0000-0100-000064A2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541" name="Line 1323">
            <a:extLst>
              <a:ext uri="{FF2B5EF4-FFF2-40B4-BE49-F238E27FC236}">
                <a16:creationId xmlns:a16="http://schemas.microsoft.com/office/drawing/2014/main" id="{00000000-0008-0000-0100-000065A2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542" name="Line 1324">
            <a:extLst>
              <a:ext uri="{FF2B5EF4-FFF2-40B4-BE49-F238E27FC236}">
                <a16:creationId xmlns:a16="http://schemas.microsoft.com/office/drawing/2014/main" id="{00000000-0008-0000-0100-000066A2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543" name="Line 1325">
            <a:extLst>
              <a:ext uri="{FF2B5EF4-FFF2-40B4-BE49-F238E27FC236}">
                <a16:creationId xmlns:a16="http://schemas.microsoft.com/office/drawing/2014/main" id="{00000000-0008-0000-0100-000067A2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544" name="Line 1326">
            <a:extLst>
              <a:ext uri="{FF2B5EF4-FFF2-40B4-BE49-F238E27FC236}">
                <a16:creationId xmlns:a16="http://schemas.microsoft.com/office/drawing/2014/main" id="{00000000-0008-0000-0100-000068A2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22</xdr:col>
      <xdr:colOff>247650</xdr:colOff>
      <xdr:row>0</xdr:row>
      <xdr:rowOff>0</xdr:rowOff>
    </xdr:from>
    <xdr:to>
      <xdr:col>27</xdr:col>
      <xdr:colOff>19050</xdr:colOff>
      <xdr:row>0</xdr:row>
      <xdr:rowOff>0</xdr:rowOff>
    </xdr:to>
    <xdr:grpSp>
      <xdr:nvGrpSpPr>
        <xdr:cNvPr id="887343" name="Group 1327">
          <a:extLst>
            <a:ext uri="{FF2B5EF4-FFF2-40B4-BE49-F238E27FC236}">
              <a16:creationId xmlns:a16="http://schemas.microsoft.com/office/drawing/2014/main" id="{00000000-0008-0000-0100-00002F8A0D00}"/>
            </a:ext>
          </a:extLst>
        </xdr:cNvPr>
        <xdr:cNvGrpSpPr>
          <a:grpSpLocks/>
        </xdr:cNvGrpSpPr>
      </xdr:nvGrpSpPr>
      <xdr:grpSpPr bwMode="auto">
        <a:xfrm>
          <a:off x="5217215" y="0"/>
          <a:ext cx="950844" cy="0"/>
          <a:chOff x="567" y="754"/>
          <a:chExt cx="101" cy="5"/>
        </a:xfrm>
      </xdr:grpSpPr>
      <xdr:sp macro="" textlink="">
        <xdr:nvSpPr>
          <xdr:cNvPr id="893533" name="Line 1328">
            <a:extLst>
              <a:ext uri="{FF2B5EF4-FFF2-40B4-BE49-F238E27FC236}">
                <a16:creationId xmlns:a16="http://schemas.microsoft.com/office/drawing/2014/main" id="{00000000-0008-0000-0100-00005DA2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534" name="Line 1329">
            <a:extLst>
              <a:ext uri="{FF2B5EF4-FFF2-40B4-BE49-F238E27FC236}">
                <a16:creationId xmlns:a16="http://schemas.microsoft.com/office/drawing/2014/main" id="{00000000-0008-0000-0100-00005EA2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535" name="Line 1330">
            <a:extLst>
              <a:ext uri="{FF2B5EF4-FFF2-40B4-BE49-F238E27FC236}">
                <a16:creationId xmlns:a16="http://schemas.microsoft.com/office/drawing/2014/main" id="{00000000-0008-0000-0100-00005FA2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536" name="Line 1331">
            <a:extLst>
              <a:ext uri="{FF2B5EF4-FFF2-40B4-BE49-F238E27FC236}">
                <a16:creationId xmlns:a16="http://schemas.microsoft.com/office/drawing/2014/main" id="{00000000-0008-0000-0100-000060A2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537" name="Line 1332">
            <a:extLst>
              <a:ext uri="{FF2B5EF4-FFF2-40B4-BE49-F238E27FC236}">
                <a16:creationId xmlns:a16="http://schemas.microsoft.com/office/drawing/2014/main" id="{00000000-0008-0000-0100-000061A2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538" name="Line 1333">
            <a:extLst>
              <a:ext uri="{FF2B5EF4-FFF2-40B4-BE49-F238E27FC236}">
                <a16:creationId xmlns:a16="http://schemas.microsoft.com/office/drawing/2014/main" id="{00000000-0008-0000-0100-000062A2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22</xdr:col>
      <xdr:colOff>247650</xdr:colOff>
      <xdr:row>0</xdr:row>
      <xdr:rowOff>0</xdr:rowOff>
    </xdr:from>
    <xdr:to>
      <xdr:col>27</xdr:col>
      <xdr:colOff>19050</xdr:colOff>
      <xdr:row>0</xdr:row>
      <xdr:rowOff>0</xdr:rowOff>
    </xdr:to>
    <xdr:grpSp>
      <xdr:nvGrpSpPr>
        <xdr:cNvPr id="887344" name="Group 1334">
          <a:extLst>
            <a:ext uri="{FF2B5EF4-FFF2-40B4-BE49-F238E27FC236}">
              <a16:creationId xmlns:a16="http://schemas.microsoft.com/office/drawing/2014/main" id="{00000000-0008-0000-0100-0000308A0D00}"/>
            </a:ext>
          </a:extLst>
        </xdr:cNvPr>
        <xdr:cNvGrpSpPr>
          <a:grpSpLocks/>
        </xdr:cNvGrpSpPr>
      </xdr:nvGrpSpPr>
      <xdr:grpSpPr bwMode="auto">
        <a:xfrm>
          <a:off x="5217215" y="0"/>
          <a:ext cx="950844" cy="0"/>
          <a:chOff x="567" y="754"/>
          <a:chExt cx="101" cy="5"/>
        </a:xfrm>
      </xdr:grpSpPr>
      <xdr:sp macro="" textlink="">
        <xdr:nvSpPr>
          <xdr:cNvPr id="893527" name="Line 1335">
            <a:extLst>
              <a:ext uri="{FF2B5EF4-FFF2-40B4-BE49-F238E27FC236}">
                <a16:creationId xmlns:a16="http://schemas.microsoft.com/office/drawing/2014/main" id="{00000000-0008-0000-0100-000057A2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528" name="Line 1336">
            <a:extLst>
              <a:ext uri="{FF2B5EF4-FFF2-40B4-BE49-F238E27FC236}">
                <a16:creationId xmlns:a16="http://schemas.microsoft.com/office/drawing/2014/main" id="{00000000-0008-0000-0100-000058A2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529" name="Line 1337">
            <a:extLst>
              <a:ext uri="{FF2B5EF4-FFF2-40B4-BE49-F238E27FC236}">
                <a16:creationId xmlns:a16="http://schemas.microsoft.com/office/drawing/2014/main" id="{00000000-0008-0000-0100-000059A2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530" name="Line 1338">
            <a:extLst>
              <a:ext uri="{FF2B5EF4-FFF2-40B4-BE49-F238E27FC236}">
                <a16:creationId xmlns:a16="http://schemas.microsoft.com/office/drawing/2014/main" id="{00000000-0008-0000-0100-00005AA2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531" name="Line 1339">
            <a:extLst>
              <a:ext uri="{FF2B5EF4-FFF2-40B4-BE49-F238E27FC236}">
                <a16:creationId xmlns:a16="http://schemas.microsoft.com/office/drawing/2014/main" id="{00000000-0008-0000-0100-00005BA2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532" name="Line 1340">
            <a:extLst>
              <a:ext uri="{FF2B5EF4-FFF2-40B4-BE49-F238E27FC236}">
                <a16:creationId xmlns:a16="http://schemas.microsoft.com/office/drawing/2014/main" id="{00000000-0008-0000-0100-00005CA2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22</xdr:col>
      <xdr:colOff>247650</xdr:colOff>
      <xdr:row>0</xdr:row>
      <xdr:rowOff>0</xdr:rowOff>
    </xdr:from>
    <xdr:to>
      <xdr:col>27</xdr:col>
      <xdr:colOff>19050</xdr:colOff>
      <xdr:row>0</xdr:row>
      <xdr:rowOff>0</xdr:rowOff>
    </xdr:to>
    <xdr:grpSp>
      <xdr:nvGrpSpPr>
        <xdr:cNvPr id="887345" name="Group 1341">
          <a:extLst>
            <a:ext uri="{FF2B5EF4-FFF2-40B4-BE49-F238E27FC236}">
              <a16:creationId xmlns:a16="http://schemas.microsoft.com/office/drawing/2014/main" id="{00000000-0008-0000-0100-0000318A0D00}"/>
            </a:ext>
          </a:extLst>
        </xdr:cNvPr>
        <xdr:cNvGrpSpPr>
          <a:grpSpLocks/>
        </xdr:cNvGrpSpPr>
      </xdr:nvGrpSpPr>
      <xdr:grpSpPr bwMode="auto">
        <a:xfrm>
          <a:off x="5217215" y="0"/>
          <a:ext cx="950844" cy="0"/>
          <a:chOff x="567" y="754"/>
          <a:chExt cx="101" cy="5"/>
        </a:xfrm>
      </xdr:grpSpPr>
      <xdr:sp macro="" textlink="">
        <xdr:nvSpPr>
          <xdr:cNvPr id="893521" name="Line 1342">
            <a:extLst>
              <a:ext uri="{FF2B5EF4-FFF2-40B4-BE49-F238E27FC236}">
                <a16:creationId xmlns:a16="http://schemas.microsoft.com/office/drawing/2014/main" id="{00000000-0008-0000-0100-000051A2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522" name="Line 1343">
            <a:extLst>
              <a:ext uri="{FF2B5EF4-FFF2-40B4-BE49-F238E27FC236}">
                <a16:creationId xmlns:a16="http://schemas.microsoft.com/office/drawing/2014/main" id="{00000000-0008-0000-0100-000052A2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523" name="Line 1344">
            <a:extLst>
              <a:ext uri="{FF2B5EF4-FFF2-40B4-BE49-F238E27FC236}">
                <a16:creationId xmlns:a16="http://schemas.microsoft.com/office/drawing/2014/main" id="{00000000-0008-0000-0100-000053A2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524" name="Line 1345">
            <a:extLst>
              <a:ext uri="{FF2B5EF4-FFF2-40B4-BE49-F238E27FC236}">
                <a16:creationId xmlns:a16="http://schemas.microsoft.com/office/drawing/2014/main" id="{00000000-0008-0000-0100-000054A2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525" name="Line 1346">
            <a:extLst>
              <a:ext uri="{FF2B5EF4-FFF2-40B4-BE49-F238E27FC236}">
                <a16:creationId xmlns:a16="http://schemas.microsoft.com/office/drawing/2014/main" id="{00000000-0008-0000-0100-000055A2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526" name="Line 1347">
            <a:extLst>
              <a:ext uri="{FF2B5EF4-FFF2-40B4-BE49-F238E27FC236}">
                <a16:creationId xmlns:a16="http://schemas.microsoft.com/office/drawing/2014/main" id="{00000000-0008-0000-0100-000056A2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22</xdr:col>
      <xdr:colOff>247650</xdr:colOff>
      <xdr:row>0</xdr:row>
      <xdr:rowOff>0</xdr:rowOff>
    </xdr:from>
    <xdr:to>
      <xdr:col>27</xdr:col>
      <xdr:colOff>19050</xdr:colOff>
      <xdr:row>0</xdr:row>
      <xdr:rowOff>0</xdr:rowOff>
    </xdr:to>
    <xdr:grpSp>
      <xdr:nvGrpSpPr>
        <xdr:cNvPr id="887346" name="Group 1348">
          <a:extLst>
            <a:ext uri="{FF2B5EF4-FFF2-40B4-BE49-F238E27FC236}">
              <a16:creationId xmlns:a16="http://schemas.microsoft.com/office/drawing/2014/main" id="{00000000-0008-0000-0100-0000328A0D00}"/>
            </a:ext>
          </a:extLst>
        </xdr:cNvPr>
        <xdr:cNvGrpSpPr>
          <a:grpSpLocks/>
        </xdr:cNvGrpSpPr>
      </xdr:nvGrpSpPr>
      <xdr:grpSpPr bwMode="auto">
        <a:xfrm>
          <a:off x="5217215" y="0"/>
          <a:ext cx="950844" cy="0"/>
          <a:chOff x="567" y="754"/>
          <a:chExt cx="101" cy="5"/>
        </a:xfrm>
      </xdr:grpSpPr>
      <xdr:sp macro="" textlink="">
        <xdr:nvSpPr>
          <xdr:cNvPr id="893515" name="Line 1349">
            <a:extLst>
              <a:ext uri="{FF2B5EF4-FFF2-40B4-BE49-F238E27FC236}">
                <a16:creationId xmlns:a16="http://schemas.microsoft.com/office/drawing/2014/main" id="{00000000-0008-0000-0100-00004BA2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516" name="Line 1350">
            <a:extLst>
              <a:ext uri="{FF2B5EF4-FFF2-40B4-BE49-F238E27FC236}">
                <a16:creationId xmlns:a16="http://schemas.microsoft.com/office/drawing/2014/main" id="{00000000-0008-0000-0100-00004CA2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517" name="Line 1351">
            <a:extLst>
              <a:ext uri="{FF2B5EF4-FFF2-40B4-BE49-F238E27FC236}">
                <a16:creationId xmlns:a16="http://schemas.microsoft.com/office/drawing/2014/main" id="{00000000-0008-0000-0100-00004DA2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518" name="Line 1352">
            <a:extLst>
              <a:ext uri="{FF2B5EF4-FFF2-40B4-BE49-F238E27FC236}">
                <a16:creationId xmlns:a16="http://schemas.microsoft.com/office/drawing/2014/main" id="{00000000-0008-0000-0100-00004EA2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519" name="Line 1353">
            <a:extLst>
              <a:ext uri="{FF2B5EF4-FFF2-40B4-BE49-F238E27FC236}">
                <a16:creationId xmlns:a16="http://schemas.microsoft.com/office/drawing/2014/main" id="{00000000-0008-0000-0100-00004FA2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520" name="Line 1354">
            <a:extLst>
              <a:ext uri="{FF2B5EF4-FFF2-40B4-BE49-F238E27FC236}">
                <a16:creationId xmlns:a16="http://schemas.microsoft.com/office/drawing/2014/main" id="{00000000-0008-0000-0100-000050A2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22</xdr:col>
      <xdr:colOff>247650</xdr:colOff>
      <xdr:row>0</xdr:row>
      <xdr:rowOff>0</xdr:rowOff>
    </xdr:from>
    <xdr:to>
      <xdr:col>27</xdr:col>
      <xdr:colOff>19050</xdr:colOff>
      <xdr:row>0</xdr:row>
      <xdr:rowOff>0</xdr:rowOff>
    </xdr:to>
    <xdr:grpSp>
      <xdr:nvGrpSpPr>
        <xdr:cNvPr id="887347" name="Group 1355">
          <a:extLst>
            <a:ext uri="{FF2B5EF4-FFF2-40B4-BE49-F238E27FC236}">
              <a16:creationId xmlns:a16="http://schemas.microsoft.com/office/drawing/2014/main" id="{00000000-0008-0000-0100-0000338A0D00}"/>
            </a:ext>
          </a:extLst>
        </xdr:cNvPr>
        <xdr:cNvGrpSpPr>
          <a:grpSpLocks/>
        </xdr:cNvGrpSpPr>
      </xdr:nvGrpSpPr>
      <xdr:grpSpPr bwMode="auto">
        <a:xfrm>
          <a:off x="5217215" y="0"/>
          <a:ext cx="950844" cy="0"/>
          <a:chOff x="567" y="754"/>
          <a:chExt cx="101" cy="5"/>
        </a:xfrm>
      </xdr:grpSpPr>
      <xdr:sp macro="" textlink="">
        <xdr:nvSpPr>
          <xdr:cNvPr id="893509" name="Line 1356">
            <a:extLst>
              <a:ext uri="{FF2B5EF4-FFF2-40B4-BE49-F238E27FC236}">
                <a16:creationId xmlns:a16="http://schemas.microsoft.com/office/drawing/2014/main" id="{00000000-0008-0000-0100-000045A2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510" name="Line 1357">
            <a:extLst>
              <a:ext uri="{FF2B5EF4-FFF2-40B4-BE49-F238E27FC236}">
                <a16:creationId xmlns:a16="http://schemas.microsoft.com/office/drawing/2014/main" id="{00000000-0008-0000-0100-000046A2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511" name="Line 1358">
            <a:extLst>
              <a:ext uri="{FF2B5EF4-FFF2-40B4-BE49-F238E27FC236}">
                <a16:creationId xmlns:a16="http://schemas.microsoft.com/office/drawing/2014/main" id="{00000000-0008-0000-0100-000047A2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512" name="Line 1359">
            <a:extLst>
              <a:ext uri="{FF2B5EF4-FFF2-40B4-BE49-F238E27FC236}">
                <a16:creationId xmlns:a16="http://schemas.microsoft.com/office/drawing/2014/main" id="{00000000-0008-0000-0100-000048A2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513" name="Line 1360">
            <a:extLst>
              <a:ext uri="{FF2B5EF4-FFF2-40B4-BE49-F238E27FC236}">
                <a16:creationId xmlns:a16="http://schemas.microsoft.com/office/drawing/2014/main" id="{00000000-0008-0000-0100-000049A2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514" name="Line 1361">
            <a:extLst>
              <a:ext uri="{FF2B5EF4-FFF2-40B4-BE49-F238E27FC236}">
                <a16:creationId xmlns:a16="http://schemas.microsoft.com/office/drawing/2014/main" id="{00000000-0008-0000-0100-00004AA2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22</xdr:col>
      <xdr:colOff>247650</xdr:colOff>
      <xdr:row>0</xdr:row>
      <xdr:rowOff>0</xdr:rowOff>
    </xdr:from>
    <xdr:to>
      <xdr:col>27</xdr:col>
      <xdr:colOff>19050</xdr:colOff>
      <xdr:row>0</xdr:row>
      <xdr:rowOff>0</xdr:rowOff>
    </xdr:to>
    <xdr:grpSp>
      <xdr:nvGrpSpPr>
        <xdr:cNvPr id="887348" name="Group 1362">
          <a:extLst>
            <a:ext uri="{FF2B5EF4-FFF2-40B4-BE49-F238E27FC236}">
              <a16:creationId xmlns:a16="http://schemas.microsoft.com/office/drawing/2014/main" id="{00000000-0008-0000-0100-0000348A0D00}"/>
            </a:ext>
          </a:extLst>
        </xdr:cNvPr>
        <xdr:cNvGrpSpPr>
          <a:grpSpLocks/>
        </xdr:cNvGrpSpPr>
      </xdr:nvGrpSpPr>
      <xdr:grpSpPr bwMode="auto">
        <a:xfrm>
          <a:off x="5217215" y="0"/>
          <a:ext cx="950844" cy="0"/>
          <a:chOff x="567" y="754"/>
          <a:chExt cx="101" cy="5"/>
        </a:xfrm>
      </xdr:grpSpPr>
      <xdr:sp macro="" textlink="">
        <xdr:nvSpPr>
          <xdr:cNvPr id="893503" name="Line 1363">
            <a:extLst>
              <a:ext uri="{FF2B5EF4-FFF2-40B4-BE49-F238E27FC236}">
                <a16:creationId xmlns:a16="http://schemas.microsoft.com/office/drawing/2014/main" id="{00000000-0008-0000-0100-00003FA2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504" name="Line 1364">
            <a:extLst>
              <a:ext uri="{FF2B5EF4-FFF2-40B4-BE49-F238E27FC236}">
                <a16:creationId xmlns:a16="http://schemas.microsoft.com/office/drawing/2014/main" id="{00000000-0008-0000-0100-000040A2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505" name="Line 1365">
            <a:extLst>
              <a:ext uri="{FF2B5EF4-FFF2-40B4-BE49-F238E27FC236}">
                <a16:creationId xmlns:a16="http://schemas.microsoft.com/office/drawing/2014/main" id="{00000000-0008-0000-0100-000041A2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506" name="Line 1366">
            <a:extLst>
              <a:ext uri="{FF2B5EF4-FFF2-40B4-BE49-F238E27FC236}">
                <a16:creationId xmlns:a16="http://schemas.microsoft.com/office/drawing/2014/main" id="{00000000-0008-0000-0100-000042A2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507" name="Line 1367">
            <a:extLst>
              <a:ext uri="{FF2B5EF4-FFF2-40B4-BE49-F238E27FC236}">
                <a16:creationId xmlns:a16="http://schemas.microsoft.com/office/drawing/2014/main" id="{00000000-0008-0000-0100-000043A2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508" name="Line 1368">
            <a:extLst>
              <a:ext uri="{FF2B5EF4-FFF2-40B4-BE49-F238E27FC236}">
                <a16:creationId xmlns:a16="http://schemas.microsoft.com/office/drawing/2014/main" id="{00000000-0008-0000-0100-000044A2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22</xdr:col>
      <xdr:colOff>247650</xdr:colOff>
      <xdr:row>0</xdr:row>
      <xdr:rowOff>0</xdr:rowOff>
    </xdr:from>
    <xdr:to>
      <xdr:col>27</xdr:col>
      <xdr:colOff>19050</xdr:colOff>
      <xdr:row>0</xdr:row>
      <xdr:rowOff>0</xdr:rowOff>
    </xdr:to>
    <xdr:grpSp>
      <xdr:nvGrpSpPr>
        <xdr:cNvPr id="887349" name="Group 1369">
          <a:extLst>
            <a:ext uri="{FF2B5EF4-FFF2-40B4-BE49-F238E27FC236}">
              <a16:creationId xmlns:a16="http://schemas.microsoft.com/office/drawing/2014/main" id="{00000000-0008-0000-0100-0000358A0D00}"/>
            </a:ext>
          </a:extLst>
        </xdr:cNvPr>
        <xdr:cNvGrpSpPr>
          <a:grpSpLocks/>
        </xdr:cNvGrpSpPr>
      </xdr:nvGrpSpPr>
      <xdr:grpSpPr bwMode="auto">
        <a:xfrm>
          <a:off x="5217215" y="0"/>
          <a:ext cx="950844" cy="0"/>
          <a:chOff x="567" y="754"/>
          <a:chExt cx="101" cy="5"/>
        </a:xfrm>
      </xdr:grpSpPr>
      <xdr:sp macro="" textlink="">
        <xdr:nvSpPr>
          <xdr:cNvPr id="893497" name="Line 1370">
            <a:extLst>
              <a:ext uri="{FF2B5EF4-FFF2-40B4-BE49-F238E27FC236}">
                <a16:creationId xmlns:a16="http://schemas.microsoft.com/office/drawing/2014/main" id="{00000000-0008-0000-0100-000039A2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498" name="Line 1371">
            <a:extLst>
              <a:ext uri="{FF2B5EF4-FFF2-40B4-BE49-F238E27FC236}">
                <a16:creationId xmlns:a16="http://schemas.microsoft.com/office/drawing/2014/main" id="{00000000-0008-0000-0100-00003AA2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499" name="Line 1372">
            <a:extLst>
              <a:ext uri="{FF2B5EF4-FFF2-40B4-BE49-F238E27FC236}">
                <a16:creationId xmlns:a16="http://schemas.microsoft.com/office/drawing/2014/main" id="{00000000-0008-0000-0100-00003BA2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500" name="Line 1373">
            <a:extLst>
              <a:ext uri="{FF2B5EF4-FFF2-40B4-BE49-F238E27FC236}">
                <a16:creationId xmlns:a16="http://schemas.microsoft.com/office/drawing/2014/main" id="{00000000-0008-0000-0100-00003CA2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501" name="Line 1374">
            <a:extLst>
              <a:ext uri="{FF2B5EF4-FFF2-40B4-BE49-F238E27FC236}">
                <a16:creationId xmlns:a16="http://schemas.microsoft.com/office/drawing/2014/main" id="{00000000-0008-0000-0100-00003DA2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502" name="Line 1375">
            <a:extLst>
              <a:ext uri="{FF2B5EF4-FFF2-40B4-BE49-F238E27FC236}">
                <a16:creationId xmlns:a16="http://schemas.microsoft.com/office/drawing/2014/main" id="{00000000-0008-0000-0100-00003EA2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22</xdr:col>
      <xdr:colOff>247650</xdr:colOff>
      <xdr:row>0</xdr:row>
      <xdr:rowOff>0</xdr:rowOff>
    </xdr:from>
    <xdr:to>
      <xdr:col>27</xdr:col>
      <xdr:colOff>19050</xdr:colOff>
      <xdr:row>0</xdr:row>
      <xdr:rowOff>0</xdr:rowOff>
    </xdr:to>
    <xdr:grpSp>
      <xdr:nvGrpSpPr>
        <xdr:cNvPr id="887350" name="Group 1376">
          <a:extLst>
            <a:ext uri="{FF2B5EF4-FFF2-40B4-BE49-F238E27FC236}">
              <a16:creationId xmlns:a16="http://schemas.microsoft.com/office/drawing/2014/main" id="{00000000-0008-0000-0100-0000368A0D00}"/>
            </a:ext>
          </a:extLst>
        </xdr:cNvPr>
        <xdr:cNvGrpSpPr>
          <a:grpSpLocks/>
        </xdr:cNvGrpSpPr>
      </xdr:nvGrpSpPr>
      <xdr:grpSpPr bwMode="auto">
        <a:xfrm>
          <a:off x="5217215" y="0"/>
          <a:ext cx="950844" cy="0"/>
          <a:chOff x="567" y="754"/>
          <a:chExt cx="101" cy="5"/>
        </a:xfrm>
      </xdr:grpSpPr>
      <xdr:sp macro="" textlink="">
        <xdr:nvSpPr>
          <xdr:cNvPr id="893491" name="Line 1377">
            <a:extLst>
              <a:ext uri="{FF2B5EF4-FFF2-40B4-BE49-F238E27FC236}">
                <a16:creationId xmlns:a16="http://schemas.microsoft.com/office/drawing/2014/main" id="{00000000-0008-0000-0100-000033A2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492" name="Line 1378">
            <a:extLst>
              <a:ext uri="{FF2B5EF4-FFF2-40B4-BE49-F238E27FC236}">
                <a16:creationId xmlns:a16="http://schemas.microsoft.com/office/drawing/2014/main" id="{00000000-0008-0000-0100-000034A2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493" name="Line 1379">
            <a:extLst>
              <a:ext uri="{FF2B5EF4-FFF2-40B4-BE49-F238E27FC236}">
                <a16:creationId xmlns:a16="http://schemas.microsoft.com/office/drawing/2014/main" id="{00000000-0008-0000-0100-000035A2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494" name="Line 1380">
            <a:extLst>
              <a:ext uri="{FF2B5EF4-FFF2-40B4-BE49-F238E27FC236}">
                <a16:creationId xmlns:a16="http://schemas.microsoft.com/office/drawing/2014/main" id="{00000000-0008-0000-0100-000036A2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495" name="Line 1381">
            <a:extLst>
              <a:ext uri="{FF2B5EF4-FFF2-40B4-BE49-F238E27FC236}">
                <a16:creationId xmlns:a16="http://schemas.microsoft.com/office/drawing/2014/main" id="{00000000-0008-0000-0100-000037A2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496" name="Line 1382">
            <a:extLst>
              <a:ext uri="{FF2B5EF4-FFF2-40B4-BE49-F238E27FC236}">
                <a16:creationId xmlns:a16="http://schemas.microsoft.com/office/drawing/2014/main" id="{00000000-0008-0000-0100-000038A2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sp macro="" textlink="">
      <xdr:nvSpPr>
        <xdr:cNvPr id="887351" name="Line 1515">
          <a:extLst>
            <a:ext uri="{FF2B5EF4-FFF2-40B4-BE49-F238E27FC236}">
              <a16:creationId xmlns:a16="http://schemas.microsoft.com/office/drawing/2014/main" id="{00000000-0008-0000-0100-0000378A0D00}"/>
            </a:ext>
          </a:extLst>
        </xdr:cNvPr>
        <xdr:cNvSpPr>
          <a:spLocks noChangeShapeType="1"/>
        </xdr:cNvSpPr>
      </xdr:nvSpPr>
      <xdr:spPr bwMode="auto">
        <a:xfrm flipH="1" flipV="1">
          <a:off x="190500" y="752475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sp macro="" textlink="">
      <xdr:nvSpPr>
        <xdr:cNvPr id="887352" name="Line 1516">
          <a:extLst>
            <a:ext uri="{FF2B5EF4-FFF2-40B4-BE49-F238E27FC236}">
              <a16:creationId xmlns:a16="http://schemas.microsoft.com/office/drawing/2014/main" id="{00000000-0008-0000-0100-0000388A0D00}"/>
            </a:ext>
          </a:extLst>
        </xdr:cNvPr>
        <xdr:cNvSpPr>
          <a:spLocks noChangeShapeType="1"/>
        </xdr:cNvSpPr>
      </xdr:nvSpPr>
      <xdr:spPr bwMode="auto">
        <a:xfrm flipH="1" flipV="1">
          <a:off x="190500" y="752475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sp macro="" textlink="">
      <xdr:nvSpPr>
        <xdr:cNvPr id="887353" name="Line 1517">
          <a:extLst>
            <a:ext uri="{FF2B5EF4-FFF2-40B4-BE49-F238E27FC236}">
              <a16:creationId xmlns:a16="http://schemas.microsoft.com/office/drawing/2014/main" id="{00000000-0008-0000-0100-0000398A0D00}"/>
            </a:ext>
          </a:extLst>
        </xdr:cNvPr>
        <xdr:cNvSpPr>
          <a:spLocks noChangeShapeType="1"/>
        </xdr:cNvSpPr>
      </xdr:nvSpPr>
      <xdr:spPr bwMode="auto">
        <a:xfrm flipH="1" flipV="1">
          <a:off x="190500" y="752475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sp macro="" textlink="">
      <xdr:nvSpPr>
        <xdr:cNvPr id="887354" name="Line 1518">
          <a:extLst>
            <a:ext uri="{FF2B5EF4-FFF2-40B4-BE49-F238E27FC236}">
              <a16:creationId xmlns:a16="http://schemas.microsoft.com/office/drawing/2014/main" id="{00000000-0008-0000-0100-00003A8A0D00}"/>
            </a:ext>
          </a:extLst>
        </xdr:cNvPr>
        <xdr:cNvSpPr>
          <a:spLocks noChangeShapeType="1"/>
        </xdr:cNvSpPr>
      </xdr:nvSpPr>
      <xdr:spPr bwMode="auto">
        <a:xfrm flipH="1" flipV="1">
          <a:off x="190500" y="752475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grpSp>
      <xdr:nvGrpSpPr>
        <xdr:cNvPr id="887355" name="Group 1948">
          <a:extLst>
            <a:ext uri="{FF2B5EF4-FFF2-40B4-BE49-F238E27FC236}">
              <a16:creationId xmlns:a16="http://schemas.microsoft.com/office/drawing/2014/main" id="{00000000-0008-0000-0100-00003B8A0D00}"/>
            </a:ext>
          </a:extLst>
        </xdr:cNvPr>
        <xdr:cNvGrpSpPr>
          <a:grpSpLocks/>
        </xdr:cNvGrpSpPr>
      </xdr:nvGrpSpPr>
      <xdr:grpSpPr bwMode="auto">
        <a:xfrm>
          <a:off x="165652" y="7613374"/>
          <a:ext cx="0" cy="0"/>
          <a:chOff x="567" y="754"/>
          <a:chExt cx="101" cy="5"/>
        </a:xfrm>
      </xdr:grpSpPr>
      <xdr:sp macro="" textlink="">
        <xdr:nvSpPr>
          <xdr:cNvPr id="893485" name="Line 1949">
            <a:extLst>
              <a:ext uri="{FF2B5EF4-FFF2-40B4-BE49-F238E27FC236}">
                <a16:creationId xmlns:a16="http://schemas.microsoft.com/office/drawing/2014/main" id="{00000000-0008-0000-0100-00002DA2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486" name="Line 1950">
            <a:extLst>
              <a:ext uri="{FF2B5EF4-FFF2-40B4-BE49-F238E27FC236}">
                <a16:creationId xmlns:a16="http://schemas.microsoft.com/office/drawing/2014/main" id="{00000000-0008-0000-0100-00002EA2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487" name="Line 1951">
            <a:extLst>
              <a:ext uri="{FF2B5EF4-FFF2-40B4-BE49-F238E27FC236}">
                <a16:creationId xmlns:a16="http://schemas.microsoft.com/office/drawing/2014/main" id="{00000000-0008-0000-0100-00002FA2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488" name="Line 1952">
            <a:extLst>
              <a:ext uri="{FF2B5EF4-FFF2-40B4-BE49-F238E27FC236}">
                <a16:creationId xmlns:a16="http://schemas.microsoft.com/office/drawing/2014/main" id="{00000000-0008-0000-0100-000030A2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489" name="Line 1953">
            <a:extLst>
              <a:ext uri="{FF2B5EF4-FFF2-40B4-BE49-F238E27FC236}">
                <a16:creationId xmlns:a16="http://schemas.microsoft.com/office/drawing/2014/main" id="{00000000-0008-0000-0100-000031A2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490" name="Line 1954">
            <a:extLst>
              <a:ext uri="{FF2B5EF4-FFF2-40B4-BE49-F238E27FC236}">
                <a16:creationId xmlns:a16="http://schemas.microsoft.com/office/drawing/2014/main" id="{00000000-0008-0000-0100-000032A2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grpSp>
      <xdr:nvGrpSpPr>
        <xdr:cNvPr id="887356" name="Group 1955">
          <a:extLst>
            <a:ext uri="{FF2B5EF4-FFF2-40B4-BE49-F238E27FC236}">
              <a16:creationId xmlns:a16="http://schemas.microsoft.com/office/drawing/2014/main" id="{00000000-0008-0000-0100-00003C8A0D00}"/>
            </a:ext>
          </a:extLst>
        </xdr:cNvPr>
        <xdr:cNvGrpSpPr>
          <a:grpSpLocks/>
        </xdr:cNvGrpSpPr>
      </xdr:nvGrpSpPr>
      <xdr:grpSpPr bwMode="auto">
        <a:xfrm>
          <a:off x="165652" y="7613374"/>
          <a:ext cx="0" cy="0"/>
          <a:chOff x="567" y="754"/>
          <a:chExt cx="101" cy="5"/>
        </a:xfrm>
      </xdr:grpSpPr>
      <xdr:sp macro="" textlink="">
        <xdr:nvSpPr>
          <xdr:cNvPr id="893479" name="Line 1956">
            <a:extLst>
              <a:ext uri="{FF2B5EF4-FFF2-40B4-BE49-F238E27FC236}">
                <a16:creationId xmlns:a16="http://schemas.microsoft.com/office/drawing/2014/main" id="{00000000-0008-0000-0100-000027A2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480" name="Line 1957">
            <a:extLst>
              <a:ext uri="{FF2B5EF4-FFF2-40B4-BE49-F238E27FC236}">
                <a16:creationId xmlns:a16="http://schemas.microsoft.com/office/drawing/2014/main" id="{00000000-0008-0000-0100-000028A2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481" name="Line 1958">
            <a:extLst>
              <a:ext uri="{FF2B5EF4-FFF2-40B4-BE49-F238E27FC236}">
                <a16:creationId xmlns:a16="http://schemas.microsoft.com/office/drawing/2014/main" id="{00000000-0008-0000-0100-000029A2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482" name="Line 1959">
            <a:extLst>
              <a:ext uri="{FF2B5EF4-FFF2-40B4-BE49-F238E27FC236}">
                <a16:creationId xmlns:a16="http://schemas.microsoft.com/office/drawing/2014/main" id="{00000000-0008-0000-0100-00002AA2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483" name="Line 1960">
            <a:extLst>
              <a:ext uri="{FF2B5EF4-FFF2-40B4-BE49-F238E27FC236}">
                <a16:creationId xmlns:a16="http://schemas.microsoft.com/office/drawing/2014/main" id="{00000000-0008-0000-0100-00002BA2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484" name="Line 1961">
            <a:extLst>
              <a:ext uri="{FF2B5EF4-FFF2-40B4-BE49-F238E27FC236}">
                <a16:creationId xmlns:a16="http://schemas.microsoft.com/office/drawing/2014/main" id="{00000000-0008-0000-0100-00002CA2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grpSp>
      <xdr:nvGrpSpPr>
        <xdr:cNvPr id="887357" name="Group 1962">
          <a:extLst>
            <a:ext uri="{FF2B5EF4-FFF2-40B4-BE49-F238E27FC236}">
              <a16:creationId xmlns:a16="http://schemas.microsoft.com/office/drawing/2014/main" id="{00000000-0008-0000-0100-00003D8A0D00}"/>
            </a:ext>
          </a:extLst>
        </xdr:cNvPr>
        <xdr:cNvGrpSpPr>
          <a:grpSpLocks/>
        </xdr:cNvGrpSpPr>
      </xdr:nvGrpSpPr>
      <xdr:grpSpPr bwMode="auto">
        <a:xfrm>
          <a:off x="165652" y="7613374"/>
          <a:ext cx="0" cy="0"/>
          <a:chOff x="567" y="754"/>
          <a:chExt cx="101" cy="5"/>
        </a:xfrm>
      </xdr:grpSpPr>
      <xdr:sp macro="" textlink="">
        <xdr:nvSpPr>
          <xdr:cNvPr id="893473" name="Line 1963">
            <a:extLst>
              <a:ext uri="{FF2B5EF4-FFF2-40B4-BE49-F238E27FC236}">
                <a16:creationId xmlns:a16="http://schemas.microsoft.com/office/drawing/2014/main" id="{00000000-0008-0000-0100-000021A2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474" name="Line 1964">
            <a:extLst>
              <a:ext uri="{FF2B5EF4-FFF2-40B4-BE49-F238E27FC236}">
                <a16:creationId xmlns:a16="http://schemas.microsoft.com/office/drawing/2014/main" id="{00000000-0008-0000-0100-000022A2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475" name="Line 1965">
            <a:extLst>
              <a:ext uri="{FF2B5EF4-FFF2-40B4-BE49-F238E27FC236}">
                <a16:creationId xmlns:a16="http://schemas.microsoft.com/office/drawing/2014/main" id="{00000000-0008-0000-0100-000023A2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476" name="Line 1966">
            <a:extLst>
              <a:ext uri="{FF2B5EF4-FFF2-40B4-BE49-F238E27FC236}">
                <a16:creationId xmlns:a16="http://schemas.microsoft.com/office/drawing/2014/main" id="{00000000-0008-0000-0100-000024A2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477" name="Line 1967">
            <a:extLst>
              <a:ext uri="{FF2B5EF4-FFF2-40B4-BE49-F238E27FC236}">
                <a16:creationId xmlns:a16="http://schemas.microsoft.com/office/drawing/2014/main" id="{00000000-0008-0000-0100-000025A2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478" name="Line 1968">
            <a:extLst>
              <a:ext uri="{FF2B5EF4-FFF2-40B4-BE49-F238E27FC236}">
                <a16:creationId xmlns:a16="http://schemas.microsoft.com/office/drawing/2014/main" id="{00000000-0008-0000-0100-000026A2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grpSp>
      <xdr:nvGrpSpPr>
        <xdr:cNvPr id="887358" name="Group 1969">
          <a:extLst>
            <a:ext uri="{FF2B5EF4-FFF2-40B4-BE49-F238E27FC236}">
              <a16:creationId xmlns:a16="http://schemas.microsoft.com/office/drawing/2014/main" id="{00000000-0008-0000-0100-00003E8A0D00}"/>
            </a:ext>
          </a:extLst>
        </xdr:cNvPr>
        <xdr:cNvGrpSpPr>
          <a:grpSpLocks/>
        </xdr:cNvGrpSpPr>
      </xdr:nvGrpSpPr>
      <xdr:grpSpPr bwMode="auto">
        <a:xfrm>
          <a:off x="165652" y="7613374"/>
          <a:ext cx="0" cy="0"/>
          <a:chOff x="567" y="754"/>
          <a:chExt cx="101" cy="5"/>
        </a:xfrm>
      </xdr:grpSpPr>
      <xdr:sp macro="" textlink="">
        <xdr:nvSpPr>
          <xdr:cNvPr id="893467" name="Line 1970">
            <a:extLst>
              <a:ext uri="{FF2B5EF4-FFF2-40B4-BE49-F238E27FC236}">
                <a16:creationId xmlns:a16="http://schemas.microsoft.com/office/drawing/2014/main" id="{00000000-0008-0000-0100-00001BA2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468" name="Line 1971">
            <a:extLst>
              <a:ext uri="{FF2B5EF4-FFF2-40B4-BE49-F238E27FC236}">
                <a16:creationId xmlns:a16="http://schemas.microsoft.com/office/drawing/2014/main" id="{00000000-0008-0000-0100-00001CA2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469" name="Line 1972">
            <a:extLst>
              <a:ext uri="{FF2B5EF4-FFF2-40B4-BE49-F238E27FC236}">
                <a16:creationId xmlns:a16="http://schemas.microsoft.com/office/drawing/2014/main" id="{00000000-0008-0000-0100-00001DA2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470" name="Line 1973">
            <a:extLst>
              <a:ext uri="{FF2B5EF4-FFF2-40B4-BE49-F238E27FC236}">
                <a16:creationId xmlns:a16="http://schemas.microsoft.com/office/drawing/2014/main" id="{00000000-0008-0000-0100-00001EA2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471" name="Line 1974">
            <a:extLst>
              <a:ext uri="{FF2B5EF4-FFF2-40B4-BE49-F238E27FC236}">
                <a16:creationId xmlns:a16="http://schemas.microsoft.com/office/drawing/2014/main" id="{00000000-0008-0000-0100-00001FA2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472" name="Line 1975">
            <a:extLst>
              <a:ext uri="{FF2B5EF4-FFF2-40B4-BE49-F238E27FC236}">
                <a16:creationId xmlns:a16="http://schemas.microsoft.com/office/drawing/2014/main" id="{00000000-0008-0000-0100-000020A2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grpSp>
      <xdr:nvGrpSpPr>
        <xdr:cNvPr id="887359" name="Group 1976">
          <a:extLst>
            <a:ext uri="{FF2B5EF4-FFF2-40B4-BE49-F238E27FC236}">
              <a16:creationId xmlns:a16="http://schemas.microsoft.com/office/drawing/2014/main" id="{00000000-0008-0000-0100-00003F8A0D00}"/>
            </a:ext>
          </a:extLst>
        </xdr:cNvPr>
        <xdr:cNvGrpSpPr>
          <a:grpSpLocks/>
        </xdr:cNvGrpSpPr>
      </xdr:nvGrpSpPr>
      <xdr:grpSpPr bwMode="auto">
        <a:xfrm>
          <a:off x="165652" y="7613374"/>
          <a:ext cx="0" cy="0"/>
          <a:chOff x="567" y="754"/>
          <a:chExt cx="101" cy="5"/>
        </a:xfrm>
      </xdr:grpSpPr>
      <xdr:sp macro="" textlink="">
        <xdr:nvSpPr>
          <xdr:cNvPr id="893461" name="Line 1977">
            <a:extLst>
              <a:ext uri="{FF2B5EF4-FFF2-40B4-BE49-F238E27FC236}">
                <a16:creationId xmlns:a16="http://schemas.microsoft.com/office/drawing/2014/main" id="{00000000-0008-0000-0100-000015A2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462" name="Line 1978">
            <a:extLst>
              <a:ext uri="{FF2B5EF4-FFF2-40B4-BE49-F238E27FC236}">
                <a16:creationId xmlns:a16="http://schemas.microsoft.com/office/drawing/2014/main" id="{00000000-0008-0000-0100-000016A2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463" name="Line 1979">
            <a:extLst>
              <a:ext uri="{FF2B5EF4-FFF2-40B4-BE49-F238E27FC236}">
                <a16:creationId xmlns:a16="http://schemas.microsoft.com/office/drawing/2014/main" id="{00000000-0008-0000-0100-000017A2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464" name="Line 1980">
            <a:extLst>
              <a:ext uri="{FF2B5EF4-FFF2-40B4-BE49-F238E27FC236}">
                <a16:creationId xmlns:a16="http://schemas.microsoft.com/office/drawing/2014/main" id="{00000000-0008-0000-0100-000018A2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465" name="Line 1981">
            <a:extLst>
              <a:ext uri="{FF2B5EF4-FFF2-40B4-BE49-F238E27FC236}">
                <a16:creationId xmlns:a16="http://schemas.microsoft.com/office/drawing/2014/main" id="{00000000-0008-0000-0100-000019A2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466" name="Line 1982">
            <a:extLst>
              <a:ext uri="{FF2B5EF4-FFF2-40B4-BE49-F238E27FC236}">
                <a16:creationId xmlns:a16="http://schemas.microsoft.com/office/drawing/2014/main" id="{00000000-0008-0000-0100-00001AA2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grpSp>
      <xdr:nvGrpSpPr>
        <xdr:cNvPr id="887360" name="Group 1983">
          <a:extLst>
            <a:ext uri="{FF2B5EF4-FFF2-40B4-BE49-F238E27FC236}">
              <a16:creationId xmlns:a16="http://schemas.microsoft.com/office/drawing/2014/main" id="{00000000-0008-0000-0100-0000408A0D00}"/>
            </a:ext>
          </a:extLst>
        </xdr:cNvPr>
        <xdr:cNvGrpSpPr>
          <a:grpSpLocks/>
        </xdr:cNvGrpSpPr>
      </xdr:nvGrpSpPr>
      <xdr:grpSpPr bwMode="auto">
        <a:xfrm>
          <a:off x="165652" y="7613374"/>
          <a:ext cx="0" cy="0"/>
          <a:chOff x="567" y="754"/>
          <a:chExt cx="101" cy="5"/>
        </a:xfrm>
      </xdr:grpSpPr>
      <xdr:sp macro="" textlink="">
        <xdr:nvSpPr>
          <xdr:cNvPr id="893455" name="Line 1984">
            <a:extLst>
              <a:ext uri="{FF2B5EF4-FFF2-40B4-BE49-F238E27FC236}">
                <a16:creationId xmlns:a16="http://schemas.microsoft.com/office/drawing/2014/main" id="{00000000-0008-0000-0100-00000FA2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456" name="Line 1985">
            <a:extLst>
              <a:ext uri="{FF2B5EF4-FFF2-40B4-BE49-F238E27FC236}">
                <a16:creationId xmlns:a16="http://schemas.microsoft.com/office/drawing/2014/main" id="{00000000-0008-0000-0100-000010A2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457" name="Line 1986">
            <a:extLst>
              <a:ext uri="{FF2B5EF4-FFF2-40B4-BE49-F238E27FC236}">
                <a16:creationId xmlns:a16="http://schemas.microsoft.com/office/drawing/2014/main" id="{00000000-0008-0000-0100-000011A2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458" name="Line 1987">
            <a:extLst>
              <a:ext uri="{FF2B5EF4-FFF2-40B4-BE49-F238E27FC236}">
                <a16:creationId xmlns:a16="http://schemas.microsoft.com/office/drawing/2014/main" id="{00000000-0008-0000-0100-000012A2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459" name="Line 1988">
            <a:extLst>
              <a:ext uri="{FF2B5EF4-FFF2-40B4-BE49-F238E27FC236}">
                <a16:creationId xmlns:a16="http://schemas.microsoft.com/office/drawing/2014/main" id="{00000000-0008-0000-0100-000013A2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460" name="Line 1989">
            <a:extLst>
              <a:ext uri="{FF2B5EF4-FFF2-40B4-BE49-F238E27FC236}">
                <a16:creationId xmlns:a16="http://schemas.microsoft.com/office/drawing/2014/main" id="{00000000-0008-0000-0100-000014A2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grpSp>
      <xdr:nvGrpSpPr>
        <xdr:cNvPr id="887361" name="Group 1990">
          <a:extLst>
            <a:ext uri="{FF2B5EF4-FFF2-40B4-BE49-F238E27FC236}">
              <a16:creationId xmlns:a16="http://schemas.microsoft.com/office/drawing/2014/main" id="{00000000-0008-0000-0100-0000418A0D00}"/>
            </a:ext>
          </a:extLst>
        </xdr:cNvPr>
        <xdr:cNvGrpSpPr>
          <a:grpSpLocks/>
        </xdr:cNvGrpSpPr>
      </xdr:nvGrpSpPr>
      <xdr:grpSpPr bwMode="auto">
        <a:xfrm>
          <a:off x="165652" y="7613374"/>
          <a:ext cx="0" cy="0"/>
          <a:chOff x="567" y="754"/>
          <a:chExt cx="101" cy="5"/>
        </a:xfrm>
      </xdr:grpSpPr>
      <xdr:sp macro="" textlink="">
        <xdr:nvSpPr>
          <xdr:cNvPr id="893449" name="Line 1991">
            <a:extLst>
              <a:ext uri="{FF2B5EF4-FFF2-40B4-BE49-F238E27FC236}">
                <a16:creationId xmlns:a16="http://schemas.microsoft.com/office/drawing/2014/main" id="{00000000-0008-0000-0100-000009A2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450" name="Line 1992">
            <a:extLst>
              <a:ext uri="{FF2B5EF4-FFF2-40B4-BE49-F238E27FC236}">
                <a16:creationId xmlns:a16="http://schemas.microsoft.com/office/drawing/2014/main" id="{00000000-0008-0000-0100-00000AA2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451" name="Line 1993">
            <a:extLst>
              <a:ext uri="{FF2B5EF4-FFF2-40B4-BE49-F238E27FC236}">
                <a16:creationId xmlns:a16="http://schemas.microsoft.com/office/drawing/2014/main" id="{00000000-0008-0000-0100-00000BA2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452" name="Line 1994">
            <a:extLst>
              <a:ext uri="{FF2B5EF4-FFF2-40B4-BE49-F238E27FC236}">
                <a16:creationId xmlns:a16="http://schemas.microsoft.com/office/drawing/2014/main" id="{00000000-0008-0000-0100-00000CA2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453" name="Line 1995">
            <a:extLst>
              <a:ext uri="{FF2B5EF4-FFF2-40B4-BE49-F238E27FC236}">
                <a16:creationId xmlns:a16="http://schemas.microsoft.com/office/drawing/2014/main" id="{00000000-0008-0000-0100-00000DA2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454" name="Line 1996">
            <a:extLst>
              <a:ext uri="{FF2B5EF4-FFF2-40B4-BE49-F238E27FC236}">
                <a16:creationId xmlns:a16="http://schemas.microsoft.com/office/drawing/2014/main" id="{00000000-0008-0000-0100-00000EA2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grpSp>
      <xdr:nvGrpSpPr>
        <xdr:cNvPr id="887362" name="Group 1997">
          <a:extLst>
            <a:ext uri="{FF2B5EF4-FFF2-40B4-BE49-F238E27FC236}">
              <a16:creationId xmlns:a16="http://schemas.microsoft.com/office/drawing/2014/main" id="{00000000-0008-0000-0100-0000428A0D00}"/>
            </a:ext>
          </a:extLst>
        </xdr:cNvPr>
        <xdr:cNvGrpSpPr>
          <a:grpSpLocks/>
        </xdr:cNvGrpSpPr>
      </xdr:nvGrpSpPr>
      <xdr:grpSpPr bwMode="auto">
        <a:xfrm>
          <a:off x="165652" y="7613374"/>
          <a:ext cx="0" cy="0"/>
          <a:chOff x="567" y="754"/>
          <a:chExt cx="101" cy="5"/>
        </a:xfrm>
      </xdr:grpSpPr>
      <xdr:sp macro="" textlink="">
        <xdr:nvSpPr>
          <xdr:cNvPr id="893443" name="Line 1998">
            <a:extLst>
              <a:ext uri="{FF2B5EF4-FFF2-40B4-BE49-F238E27FC236}">
                <a16:creationId xmlns:a16="http://schemas.microsoft.com/office/drawing/2014/main" id="{00000000-0008-0000-0100-000003A2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444" name="Line 1999">
            <a:extLst>
              <a:ext uri="{FF2B5EF4-FFF2-40B4-BE49-F238E27FC236}">
                <a16:creationId xmlns:a16="http://schemas.microsoft.com/office/drawing/2014/main" id="{00000000-0008-0000-0100-000004A2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445" name="Line 2000">
            <a:extLst>
              <a:ext uri="{FF2B5EF4-FFF2-40B4-BE49-F238E27FC236}">
                <a16:creationId xmlns:a16="http://schemas.microsoft.com/office/drawing/2014/main" id="{00000000-0008-0000-0100-000005A2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446" name="Line 2001">
            <a:extLst>
              <a:ext uri="{FF2B5EF4-FFF2-40B4-BE49-F238E27FC236}">
                <a16:creationId xmlns:a16="http://schemas.microsoft.com/office/drawing/2014/main" id="{00000000-0008-0000-0100-000006A2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447" name="Line 2002">
            <a:extLst>
              <a:ext uri="{FF2B5EF4-FFF2-40B4-BE49-F238E27FC236}">
                <a16:creationId xmlns:a16="http://schemas.microsoft.com/office/drawing/2014/main" id="{00000000-0008-0000-0100-000007A2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448" name="Line 2003">
            <a:extLst>
              <a:ext uri="{FF2B5EF4-FFF2-40B4-BE49-F238E27FC236}">
                <a16:creationId xmlns:a16="http://schemas.microsoft.com/office/drawing/2014/main" id="{00000000-0008-0000-0100-000008A2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grpSp>
      <xdr:nvGrpSpPr>
        <xdr:cNvPr id="887363" name="Group 2004">
          <a:extLst>
            <a:ext uri="{FF2B5EF4-FFF2-40B4-BE49-F238E27FC236}">
              <a16:creationId xmlns:a16="http://schemas.microsoft.com/office/drawing/2014/main" id="{00000000-0008-0000-0100-0000438A0D00}"/>
            </a:ext>
          </a:extLst>
        </xdr:cNvPr>
        <xdr:cNvGrpSpPr>
          <a:grpSpLocks/>
        </xdr:cNvGrpSpPr>
      </xdr:nvGrpSpPr>
      <xdr:grpSpPr bwMode="auto">
        <a:xfrm>
          <a:off x="165652" y="7613374"/>
          <a:ext cx="0" cy="0"/>
          <a:chOff x="567" y="754"/>
          <a:chExt cx="101" cy="5"/>
        </a:xfrm>
      </xdr:grpSpPr>
      <xdr:sp macro="" textlink="">
        <xdr:nvSpPr>
          <xdr:cNvPr id="893437" name="Line 2005">
            <a:extLst>
              <a:ext uri="{FF2B5EF4-FFF2-40B4-BE49-F238E27FC236}">
                <a16:creationId xmlns:a16="http://schemas.microsoft.com/office/drawing/2014/main" id="{00000000-0008-0000-0100-0000FDA1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438" name="Line 2006">
            <a:extLst>
              <a:ext uri="{FF2B5EF4-FFF2-40B4-BE49-F238E27FC236}">
                <a16:creationId xmlns:a16="http://schemas.microsoft.com/office/drawing/2014/main" id="{00000000-0008-0000-0100-0000FEA1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439" name="Line 2007">
            <a:extLst>
              <a:ext uri="{FF2B5EF4-FFF2-40B4-BE49-F238E27FC236}">
                <a16:creationId xmlns:a16="http://schemas.microsoft.com/office/drawing/2014/main" id="{00000000-0008-0000-0100-0000FFA1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440" name="Line 2008">
            <a:extLst>
              <a:ext uri="{FF2B5EF4-FFF2-40B4-BE49-F238E27FC236}">
                <a16:creationId xmlns:a16="http://schemas.microsoft.com/office/drawing/2014/main" id="{00000000-0008-0000-0100-000000A2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441" name="Line 2009">
            <a:extLst>
              <a:ext uri="{FF2B5EF4-FFF2-40B4-BE49-F238E27FC236}">
                <a16:creationId xmlns:a16="http://schemas.microsoft.com/office/drawing/2014/main" id="{00000000-0008-0000-0100-000001A2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442" name="Line 2010">
            <a:extLst>
              <a:ext uri="{FF2B5EF4-FFF2-40B4-BE49-F238E27FC236}">
                <a16:creationId xmlns:a16="http://schemas.microsoft.com/office/drawing/2014/main" id="{00000000-0008-0000-0100-000002A2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grpSp>
      <xdr:nvGrpSpPr>
        <xdr:cNvPr id="887364" name="Group 2011">
          <a:extLst>
            <a:ext uri="{FF2B5EF4-FFF2-40B4-BE49-F238E27FC236}">
              <a16:creationId xmlns:a16="http://schemas.microsoft.com/office/drawing/2014/main" id="{00000000-0008-0000-0100-0000448A0D00}"/>
            </a:ext>
          </a:extLst>
        </xdr:cNvPr>
        <xdr:cNvGrpSpPr>
          <a:grpSpLocks/>
        </xdr:cNvGrpSpPr>
      </xdr:nvGrpSpPr>
      <xdr:grpSpPr bwMode="auto">
        <a:xfrm>
          <a:off x="165652" y="7613374"/>
          <a:ext cx="0" cy="0"/>
          <a:chOff x="567" y="754"/>
          <a:chExt cx="101" cy="5"/>
        </a:xfrm>
      </xdr:grpSpPr>
      <xdr:sp macro="" textlink="">
        <xdr:nvSpPr>
          <xdr:cNvPr id="893431" name="Line 2012">
            <a:extLst>
              <a:ext uri="{FF2B5EF4-FFF2-40B4-BE49-F238E27FC236}">
                <a16:creationId xmlns:a16="http://schemas.microsoft.com/office/drawing/2014/main" id="{00000000-0008-0000-0100-0000F7A1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432" name="Line 2013">
            <a:extLst>
              <a:ext uri="{FF2B5EF4-FFF2-40B4-BE49-F238E27FC236}">
                <a16:creationId xmlns:a16="http://schemas.microsoft.com/office/drawing/2014/main" id="{00000000-0008-0000-0100-0000F8A1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433" name="Line 2014">
            <a:extLst>
              <a:ext uri="{FF2B5EF4-FFF2-40B4-BE49-F238E27FC236}">
                <a16:creationId xmlns:a16="http://schemas.microsoft.com/office/drawing/2014/main" id="{00000000-0008-0000-0100-0000F9A1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434" name="Line 2015">
            <a:extLst>
              <a:ext uri="{FF2B5EF4-FFF2-40B4-BE49-F238E27FC236}">
                <a16:creationId xmlns:a16="http://schemas.microsoft.com/office/drawing/2014/main" id="{00000000-0008-0000-0100-0000FAA1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435" name="Line 2016">
            <a:extLst>
              <a:ext uri="{FF2B5EF4-FFF2-40B4-BE49-F238E27FC236}">
                <a16:creationId xmlns:a16="http://schemas.microsoft.com/office/drawing/2014/main" id="{00000000-0008-0000-0100-0000FBA1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436" name="Line 2017">
            <a:extLst>
              <a:ext uri="{FF2B5EF4-FFF2-40B4-BE49-F238E27FC236}">
                <a16:creationId xmlns:a16="http://schemas.microsoft.com/office/drawing/2014/main" id="{00000000-0008-0000-0100-0000FCA1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grpSp>
      <xdr:nvGrpSpPr>
        <xdr:cNvPr id="887365" name="Group 2018">
          <a:extLst>
            <a:ext uri="{FF2B5EF4-FFF2-40B4-BE49-F238E27FC236}">
              <a16:creationId xmlns:a16="http://schemas.microsoft.com/office/drawing/2014/main" id="{00000000-0008-0000-0100-0000458A0D00}"/>
            </a:ext>
          </a:extLst>
        </xdr:cNvPr>
        <xdr:cNvGrpSpPr>
          <a:grpSpLocks/>
        </xdr:cNvGrpSpPr>
      </xdr:nvGrpSpPr>
      <xdr:grpSpPr bwMode="auto">
        <a:xfrm>
          <a:off x="165652" y="7613374"/>
          <a:ext cx="0" cy="0"/>
          <a:chOff x="567" y="754"/>
          <a:chExt cx="101" cy="5"/>
        </a:xfrm>
      </xdr:grpSpPr>
      <xdr:sp macro="" textlink="">
        <xdr:nvSpPr>
          <xdr:cNvPr id="893425" name="Line 2019">
            <a:extLst>
              <a:ext uri="{FF2B5EF4-FFF2-40B4-BE49-F238E27FC236}">
                <a16:creationId xmlns:a16="http://schemas.microsoft.com/office/drawing/2014/main" id="{00000000-0008-0000-0100-0000F1A1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426" name="Line 2020">
            <a:extLst>
              <a:ext uri="{FF2B5EF4-FFF2-40B4-BE49-F238E27FC236}">
                <a16:creationId xmlns:a16="http://schemas.microsoft.com/office/drawing/2014/main" id="{00000000-0008-0000-0100-0000F2A1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427" name="Line 2021">
            <a:extLst>
              <a:ext uri="{FF2B5EF4-FFF2-40B4-BE49-F238E27FC236}">
                <a16:creationId xmlns:a16="http://schemas.microsoft.com/office/drawing/2014/main" id="{00000000-0008-0000-0100-0000F3A1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428" name="Line 2022">
            <a:extLst>
              <a:ext uri="{FF2B5EF4-FFF2-40B4-BE49-F238E27FC236}">
                <a16:creationId xmlns:a16="http://schemas.microsoft.com/office/drawing/2014/main" id="{00000000-0008-0000-0100-0000F4A1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429" name="Line 2023">
            <a:extLst>
              <a:ext uri="{FF2B5EF4-FFF2-40B4-BE49-F238E27FC236}">
                <a16:creationId xmlns:a16="http://schemas.microsoft.com/office/drawing/2014/main" id="{00000000-0008-0000-0100-0000F5A1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430" name="Line 2024">
            <a:extLst>
              <a:ext uri="{FF2B5EF4-FFF2-40B4-BE49-F238E27FC236}">
                <a16:creationId xmlns:a16="http://schemas.microsoft.com/office/drawing/2014/main" id="{00000000-0008-0000-0100-0000F6A1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grpSp>
      <xdr:nvGrpSpPr>
        <xdr:cNvPr id="887366" name="Group 2025">
          <a:extLst>
            <a:ext uri="{FF2B5EF4-FFF2-40B4-BE49-F238E27FC236}">
              <a16:creationId xmlns:a16="http://schemas.microsoft.com/office/drawing/2014/main" id="{00000000-0008-0000-0100-0000468A0D00}"/>
            </a:ext>
          </a:extLst>
        </xdr:cNvPr>
        <xdr:cNvGrpSpPr>
          <a:grpSpLocks/>
        </xdr:cNvGrpSpPr>
      </xdr:nvGrpSpPr>
      <xdr:grpSpPr bwMode="auto">
        <a:xfrm>
          <a:off x="165652" y="7613374"/>
          <a:ext cx="0" cy="0"/>
          <a:chOff x="567" y="754"/>
          <a:chExt cx="101" cy="5"/>
        </a:xfrm>
      </xdr:grpSpPr>
      <xdr:sp macro="" textlink="">
        <xdr:nvSpPr>
          <xdr:cNvPr id="893419" name="Line 2026">
            <a:extLst>
              <a:ext uri="{FF2B5EF4-FFF2-40B4-BE49-F238E27FC236}">
                <a16:creationId xmlns:a16="http://schemas.microsoft.com/office/drawing/2014/main" id="{00000000-0008-0000-0100-0000EBA1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420" name="Line 2027">
            <a:extLst>
              <a:ext uri="{FF2B5EF4-FFF2-40B4-BE49-F238E27FC236}">
                <a16:creationId xmlns:a16="http://schemas.microsoft.com/office/drawing/2014/main" id="{00000000-0008-0000-0100-0000ECA1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421" name="Line 2028">
            <a:extLst>
              <a:ext uri="{FF2B5EF4-FFF2-40B4-BE49-F238E27FC236}">
                <a16:creationId xmlns:a16="http://schemas.microsoft.com/office/drawing/2014/main" id="{00000000-0008-0000-0100-0000EDA1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422" name="Line 2029">
            <a:extLst>
              <a:ext uri="{FF2B5EF4-FFF2-40B4-BE49-F238E27FC236}">
                <a16:creationId xmlns:a16="http://schemas.microsoft.com/office/drawing/2014/main" id="{00000000-0008-0000-0100-0000EEA1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423" name="Line 2030">
            <a:extLst>
              <a:ext uri="{FF2B5EF4-FFF2-40B4-BE49-F238E27FC236}">
                <a16:creationId xmlns:a16="http://schemas.microsoft.com/office/drawing/2014/main" id="{00000000-0008-0000-0100-0000EFA1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424" name="Line 2031">
            <a:extLst>
              <a:ext uri="{FF2B5EF4-FFF2-40B4-BE49-F238E27FC236}">
                <a16:creationId xmlns:a16="http://schemas.microsoft.com/office/drawing/2014/main" id="{00000000-0008-0000-0100-0000F0A1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grpSp>
      <xdr:nvGrpSpPr>
        <xdr:cNvPr id="887367" name="Group 2032">
          <a:extLst>
            <a:ext uri="{FF2B5EF4-FFF2-40B4-BE49-F238E27FC236}">
              <a16:creationId xmlns:a16="http://schemas.microsoft.com/office/drawing/2014/main" id="{00000000-0008-0000-0100-0000478A0D00}"/>
            </a:ext>
          </a:extLst>
        </xdr:cNvPr>
        <xdr:cNvGrpSpPr>
          <a:grpSpLocks/>
        </xdr:cNvGrpSpPr>
      </xdr:nvGrpSpPr>
      <xdr:grpSpPr bwMode="auto">
        <a:xfrm>
          <a:off x="165652" y="7613374"/>
          <a:ext cx="0" cy="0"/>
          <a:chOff x="567" y="754"/>
          <a:chExt cx="101" cy="5"/>
        </a:xfrm>
      </xdr:grpSpPr>
      <xdr:sp macro="" textlink="">
        <xdr:nvSpPr>
          <xdr:cNvPr id="893413" name="Line 2033">
            <a:extLst>
              <a:ext uri="{FF2B5EF4-FFF2-40B4-BE49-F238E27FC236}">
                <a16:creationId xmlns:a16="http://schemas.microsoft.com/office/drawing/2014/main" id="{00000000-0008-0000-0100-0000E5A1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414" name="Line 2034">
            <a:extLst>
              <a:ext uri="{FF2B5EF4-FFF2-40B4-BE49-F238E27FC236}">
                <a16:creationId xmlns:a16="http://schemas.microsoft.com/office/drawing/2014/main" id="{00000000-0008-0000-0100-0000E6A1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415" name="Line 2035">
            <a:extLst>
              <a:ext uri="{FF2B5EF4-FFF2-40B4-BE49-F238E27FC236}">
                <a16:creationId xmlns:a16="http://schemas.microsoft.com/office/drawing/2014/main" id="{00000000-0008-0000-0100-0000E7A1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416" name="Line 2036">
            <a:extLst>
              <a:ext uri="{FF2B5EF4-FFF2-40B4-BE49-F238E27FC236}">
                <a16:creationId xmlns:a16="http://schemas.microsoft.com/office/drawing/2014/main" id="{00000000-0008-0000-0100-0000E8A1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417" name="Line 2037">
            <a:extLst>
              <a:ext uri="{FF2B5EF4-FFF2-40B4-BE49-F238E27FC236}">
                <a16:creationId xmlns:a16="http://schemas.microsoft.com/office/drawing/2014/main" id="{00000000-0008-0000-0100-0000E9A1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418" name="Line 2038">
            <a:extLst>
              <a:ext uri="{FF2B5EF4-FFF2-40B4-BE49-F238E27FC236}">
                <a16:creationId xmlns:a16="http://schemas.microsoft.com/office/drawing/2014/main" id="{00000000-0008-0000-0100-0000EAA1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grpSp>
      <xdr:nvGrpSpPr>
        <xdr:cNvPr id="887368" name="Group 2039">
          <a:extLst>
            <a:ext uri="{FF2B5EF4-FFF2-40B4-BE49-F238E27FC236}">
              <a16:creationId xmlns:a16="http://schemas.microsoft.com/office/drawing/2014/main" id="{00000000-0008-0000-0100-0000488A0D00}"/>
            </a:ext>
          </a:extLst>
        </xdr:cNvPr>
        <xdr:cNvGrpSpPr>
          <a:grpSpLocks/>
        </xdr:cNvGrpSpPr>
      </xdr:nvGrpSpPr>
      <xdr:grpSpPr bwMode="auto">
        <a:xfrm>
          <a:off x="165652" y="7613374"/>
          <a:ext cx="0" cy="0"/>
          <a:chOff x="567" y="754"/>
          <a:chExt cx="101" cy="5"/>
        </a:xfrm>
      </xdr:grpSpPr>
      <xdr:sp macro="" textlink="">
        <xdr:nvSpPr>
          <xdr:cNvPr id="893407" name="Line 2040">
            <a:extLst>
              <a:ext uri="{FF2B5EF4-FFF2-40B4-BE49-F238E27FC236}">
                <a16:creationId xmlns:a16="http://schemas.microsoft.com/office/drawing/2014/main" id="{00000000-0008-0000-0100-0000DFA1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408" name="Line 2041">
            <a:extLst>
              <a:ext uri="{FF2B5EF4-FFF2-40B4-BE49-F238E27FC236}">
                <a16:creationId xmlns:a16="http://schemas.microsoft.com/office/drawing/2014/main" id="{00000000-0008-0000-0100-0000E0A1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409" name="Line 2042">
            <a:extLst>
              <a:ext uri="{FF2B5EF4-FFF2-40B4-BE49-F238E27FC236}">
                <a16:creationId xmlns:a16="http://schemas.microsoft.com/office/drawing/2014/main" id="{00000000-0008-0000-0100-0000E1A1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410" name="Line 2043">
            <a:extLst>
              <a:ext uri="{FF2B5EF4-FFF2-40B4-BE49-F238E27FC236}">
                <a16:creationId xmlns:a16="http://schemas.microsoft.com/office/drawing/2014/main" id="{00000000-0008-0000-0100-0000E2A1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411" name="Line 2044">
            <a:extLst>
              <a:ext uri="{FF2B5EF4-FFF2-40B4-BE49-F238E27FC236}">
                <a16:creationId xmlns:a16="http://schemas.microsoft.com/office/drawing/2014/main" id="{00000000-0008-0000-0100-0000E3A1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412" name="Line 2045">
            <a:extLst>
              <a:ext uri="{FF2B5EF4-FFF2-40B4-BE49-F238E27FC236}">
                <a16:creationId xmlns:a16="http://schemas.microsoft.com/office/drawing/2014/main" id="{00000000-0008-0000-0100-0000E4A1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grpSp>
      <xdr:nvGrpSpPr>
        <xdr:cNvPr id="887369" name="Group 2046">
          <a:extLst>
            <a:ext uri="{FF2B5EF4-FFF2-40B4-BE49-F238E27FC236}">
              <a16:creationId xmlns:a16="http://schemas.microsoft.com/office/drawing/2014/main" id="{00000000-0008-0000-0100-0000498A0D00}"/>
            </a:ext>
          </a:extLst>
        </xdr:cNvPr>
        <xdr:cNvGrpSpPr>
          <a:grpSpLocks/>
        </xdr:cNvGrpSpPr>
      </xdr:nvGrpSpPr>
      <xdr:grpSpPr bwMode="auto">
        <a:xfrm>
          <a:off x="165652" y="7613374"/>
          <a:ext cx="0" cy="0"/>
          <a:chOff x="567" y="754"/>
          <a:chExt cx="101" cy="5"/>
        </a:xfrm>
      </xdr:grpSpPr>
      <xdr:sp macro="" textlink="">
        <xdr:nvSpPr>
          <xdr:cNvPr id="893401" name="Line 2047">
            <a:extLst>
              <a:ext uri="{FF2B5EF4-FFF2-40B4-BE49-F238E27FC236}">
                <a16:creationId xmlns:a16="http://schemas.microsoft.com/office/drawing/2014/main" id="{00000000-0008-0000-0100-0000D9A1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402" name="Line 2048">
            <a:extLst>
              <a:ext uri="{FF2B5EF4-FFF2-40B4-BE49-F238E27FC236}">
                <a16:creationId xmlns:a16="http://schemas.microsoft.com/office/drawing/2014/main" id="{00000000-0008-0000-0100-0000DAA1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403" name="Line 2049">
            <a:extLst>
              <a:ext uri="{FF2B5EF4-FFF2-40B4-BE49-F238E27FC236}">
                <a16:creationId xmlns:a16="http://schemas.microsoft.com/office/drawing/2014/main" id="{00000000-0008-0000-0100-0000DBA1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404" name="Line 2050">
            <a:extLst>
              <a:ext uri="{FF2B5EF4-FFF2-40B4-BE49-F238E27FC236}">
                <a16:creationId xmlns:a16="http://schemas.microsoft.com/office/drawing/2014/main" id="{00000000-0008-0000-0100-0000DCA1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405" name="Line 2051">
            <a:extLst>
              <a:ext uri="{FF2B5EF4-FFF2-40B4-BE49-F238E27FC236}">
                <a16:creationId xmlns:a16="http://schemas.microsoft.com/office/drawing/2014/main" id="{00000000-0008-0000-0100-0000DDA1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406" name="Line 2052">
            <a:extLst>
              <a:ext uri="{FF2B5EF4-FFF2-40B4-BE49-F238E27FC236}">
                <a16:creationId xmlns:a16="http://schemas.microsoft.com/office/drawing/2014/main" id="{00000000-0008-0000-0100-0000DEA1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grpSp>
      <xdr:nvGrpSpPr>
        <xdr:cNvPr id="887370" name="Group 2053">
          <a:extLst>
            <a:ext uri="{FF2B5EF4-FFF2-40B4-BE49-F238E27FC236}">
              <a16:creationId xmlns:a16="http://schemas.microsoft.com/office/drawing/2014/main" id="{00000000-0008-0000-0100-00004A8A0D00}"/>
            </a:ext>
          </a:extLst>
        </xdr:cNvPr>
        <xdr:cNvGrpSpPr>
          <a:grpSpLocks/>
        </xdr:cNvGrpSpPr>
      </xdr:nvGrpSpPr>
      <xdr:grpSpPr bwMode="auto">
        <a:xfrm>
          <a:off x="165652" y="7613374"/>
          <a:ext cx="0" cy="0"/>
          <a:chOff x="567" y="754"/>
          <a:chExt cx="101" cy="5"/>
        </a:xfrm>
      </xdr:grpSpPr>
      <xdr:sp macro="" textlink="">
        <xdr:nvSpPr>
          <xdr:cNvPr id="893395" name="Line 2054">
            <a:extLst>
              <a:ext uri="{FF2B5EF4-FFF2-40B4-BE49-F238E27FC236}">
                <a16:creationId xmlns:a16="http://schemas.microsoft.com/office/drawing/2014/main" id="{00000000-0008-0000-0100-0000D3A1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396" name="Line 2055">
            <a:extLst>
              <a:ext uri="{FF2B5EF4-FFF2-40B4-BE49-F238E27FC236}">
                <a16:creationId xmlns:a16="http://schemas.microsoft.com/office/drawing/2014/main" id="{00000000-0008-0000-0100-0000D4A1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397" name="Line 2056">
            <a:extLst>
              <a:ext uri="{FF2B5EF4-FFF2-40B4-BE49-F238E27FC236}">
                <a16:creationId xmlns:a16="http://schemas.microsoft.com/office/drawing/2014/main" id="{00000000-0008-0000-0100-0000D5A1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398" name="Line 2057">
            <a:extLst>
              <a:ext uri="{FF2B5EF4-FFF2-40B4-BE49-F238E27FC236}">
                <a16:creationId xmlns:a16="http://schemas.microsoft.com/office/drawing/2014/main" id="{00000000-0008-0000-0100-0000D6A1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399" name="Line 2058">
            <a:extLst>
              <a:ext uri="{FF2B5EF4-FFF2-40B4-BE49-F238E27FC236}">
                <a16:creationId xmlns:a16="http://schemas.microsoft.com/office/drawing/2014/main" id="{00000000-0008-0000-0100-0000D7A1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400" name="Line 2059">
            <a:extLst>
              <a:ext uri="{FF2B5EF4-FFF2-40B4-BE49-F238E27FC236}">
                <a16:creationId xmlns:a16="http://schemas.microsoft.com/office/drawing/2014/main" id="{00000000-0008-0000-0100-0000D8A1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grpSp>
      <xdr:nvGrpSpPr>
        <xdr:cNvPr id="887371" name="Group 2060">
          <a:extLst>
            <a:ext uri="{FF2B5EF4-FFF2-40B4-BE49-F238E27FC236}">
              <a16:creationId xmlns:a16="http://schemas.microsoft.com/office/drawing/2014/main" id="{00000000-0008-0000-0100-00004B8A0D00}"/>
            </a:ext>
          </a:extLst>
        </xdr:cNvPr>
        <xdr:cNvGrpSpPr>
          <a:grpSpLocks/>
        </xdr:cNvGrpSpPr>
      </xdr:nvGrpSpPr>
      <xdr:grpSpPr bwMode="auto">
        <a:xfrm>
          <a:off x="165652" y="7613374"/>
          <a:ext cx="0" cy="0"/>
          <a:chOff x="567" y="754"/>
          <a:chExt cx="101" cy="5"/>
        </a:xfrm>
      </xdr:grpSpPr>
      <xdr:sp macro="" textlink="">
        <xdr:nvSpPr>
          <xdr:cNvPr id="893389" name="Line 2061">
            <a:extLst>
              <a:ext uri="{FF2B5EF4-FFF2-40B4-BE49-F238E27FC236}">
                <a16:creationId xmlns:a16="http://schemas.microsoft.com/office/drawing/2014/main" id="{00000000-0008-0000-0100-0000CDA1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390" name="Line 2062">
            <a:extLst>
              <a:ext uri="{FF2B5EF4-FFF2-40B4-BE49-F238E27FC236}">
                <a16:creationId xmlns:a16="http://schemas.microsoft.com/office/drawing/2014/main" id="{00000000-0008-0000-0100-0000CEA1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391" name="Line 2063">
            <a:extLst>
              <a:ext uri="{FF2B5EF4-FFF2-40B4-BE49-F238E27FC236}">
                <a16:creationId xmlns:a16="http://schemas.microsoft.com/office/drawing/2014/main" id="{00000000-0008-0000-0100-0000CFA1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392" name="Line 2064">
            <a:extLst>
              <a:ext uri="{FF2B5EF4-FFF2-40B4-BE49-F238E27FC236}">
                <a16:creationId xmlns:a16="http://schemas.microsoft.com/office/drawing/2014/main" id="{00000000-0008-0000-0100-0000D0A1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393" name="Line 2065">
            <a:extLst>
              <a:ext uri="{FF2B5EF4-FFF2-40B4-BE49-F238E27FC236}">
                <a16:creationId xmlns:a16="http://schemas.microsoft.com/office/drawing/2014/main" id="{00000000-0008-0000-0100-0000D1A1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394" name="Line 2066">
            <a:extLst>
              <a:ext uri="{FF2B5EF4-FFF2-40B4-BE49-F238E27FC236}">
                <a16:creationId xmlns:a16="http://schemas.microsoft.com/office/drawing/2014/main" id="{00000000-0008-0000-0100-0000D2A1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grpSp>
      <xdr:nvGrpSpPr>
        <xdr:cNvPr id="887372" name="Group 2067">
          <a:extLst>
            <a:ext uri="{FF2B5EF4-FFF2-40B4-BE49-F238E27FC236}">
              <a16:creationId xmlns:a16="http://schemas.microsoft.com/office/drawing/2014/main" id="{00000000-0008-0000-0100-00004C8A0D00}"/>
            </a:ext>
          </a:extLst>
        </xdr:cNvPr>
        <xdr:cNvGrpSpPr>
          <a:grpSpLocks/>
        </xdr:cNvGrpSpPr>
      </xdr:nvGrpSpPr>
      <xdr:grpSpPr bwMode="auto">
        <a:xfrm>
          <a:off x="165652" y="7613374"/>
          <a:ext cx="0" cy="0"/>
          <a:chOff x="567" y="754"/>
          <a:chExt cx="101" cy="5"/>
        </a:xfrm>
      </xdr:grpSpPr>
      <xdr:sp macro="" textlink="">
        <xdr:nvSpPr>
          <xdr:cNvPr id="893383" name="Line 2068">
            <a:extLst>
              <a:ext uri="{FF2B5EF4-FFF2-40B4-BE49-F238E27FC236}">
                <a16:creationId xmlns:a16="http://schemas.microsoft.com/office/drawing/2014/main" id="{00000000-0008-0000-0100-0000C7A1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384" name="Line 2069">
            <a:extLst>
              <a:ext uri="{FF2B5EF4-FFF2-40B4-BE49-F238E27FC236}">
                <a16:creationId xmlns:a16="http://schemas.microsoft.com/office/drawing/2014/main" id="{00000000-0008-0000-0100-0000C8A1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385" name="Line 2070">
            <a:extLst>
              <a:ext uri="{FF2B5EF4-FFF2-40B4-BE49-F238E27FC236}">
                <a16:creationId xmlns:a16="http://schemas.microsoft.com/office/drawing/2014/main" id="{00000000-0008-0000-0100-0000C9A1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386" name="Line 2071">
            <a:extLst>
              <a:ext uri="{FF2B5EF4-FFF2-40B4-BE49-F238E27FC236}">
                <a16:creationId xmlns:a16="http://schemas.microsoft.com/office/drawing/2014/main" id="{00000000-0008-0000-0100-0000CAA1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387" name="Line 2072">
            <a:extLst>
              <a:ext uri="{FF2B5EF4-FFF2-40B4-BE49-F238E27FC236}">
                <a16:creationId xmlns:a16="http://schemas.microsoft.com/office/drawing/2014/main" id="{00000000-0008-0000-0100-0000CBA1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388" name="Line 2073">
            <a:extLst>
              <a:ext uri="{FF2B5EF4-FFF2-40B4-BE49-F238E27FC236}">
                <a16:creationId xmlns:a16="http://schemas.microsoft.com/office/drawing/2014/main" id="{00000000-0008-0000-0100-0000CCA1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grpSp>
      <xdr:nvGrpSpPr>
        <xdr:cNvPr id="887373" name="Group 2074">
          <a:extLst>
            <a:ext uri="{FF2B5EF4-FFF2-40B4-BE49-F238E27FC236}">
              <a16:creationId xmlns:a16="http://schemas.microsoft.com/office/drawing/2014/main" id="{00000000-0008-0000-0100-00004D8A0D00}"/>
            </a:ext>
          </a:extLst>
        </xdr:cNvPr>
        <xdr:cNvGrpSpPr>
          <a:grpSpLocks/>
        </xdr:cNvGrpSpPr>
      </xdr:nvGrpSpPr>
      <xdr:grpSpPr bwMode="auto">
        <a:xfrm>
          <a:off x="165652" y="7613374"/>
          <a:ext cx="0" cy="0"/>
          <a:chOff x="567" y="754"/>
          <a:chExt cx="101" cy="5"/>
        </a:xfrm>
      </xdr:grpSpPr>
      <xdr:sp macro="" textlink="">
        <xdr:nvSpPr>
          <xdr:cNvPr id="893377" name="Line 2075">
            <a:extLst>
              <a:ext uri="{FF2B5EF4-FFF2-40B4-BE49-F238E27FC236}">
                <a16:creationId xmlns:a16="http://schemas.microsoft.com/office/drawing/2014/main" id="{00000000-0008-0000-0100-0000C1A1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378" name="Line 2076">
            <a:extLst>
              <a:ext uri="{FF2B5EF4-FFF2-40B4-BE49-F238E27FC236}">
                <a16:creationId xmlns:a16="http://schemas.microsoft.com/office/drawing/2014/main" id="{00000000-0008-0000-0100-0000C2A1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379" name="Line 2077">
            <a:extLst>
              <a:ext uri="{FF2B5EF4-FFF2-40B4-BE49-F238E27FC236}">
                <a16:creationId xmlns:a16="http://schemas.microsoft.com/office/drawing/2014/main" id="{00000000-0008-0000-0100-0000C3A1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380" name="Line 2078">
            <a:extLst>
              <a:ext uri="{FF2B5EF4-FFF2-40B4-BE49-F238E27FC236}">
                <a16:creationId xmlns:a16="http://schemas.microsoft.com/office/drawing/2014/main" id="{00000000-0008-0000-0100-0000C4A1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381" name="Line 2079">
            <a:extLst>
              <a:ext uri="{FF2B5EF4-FFF2-40B4-BE49-F238E27FC236}">
                <a16:creationId xmlns:a16="http://schemas.microsoft.com/office/drawing/2014/main" id="{00000000-0008-0000-0100-0000C5A1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382" name="Line 2080">
            <a:extLst>
              <a:ext uri="{FF2B5EF4-FFF2-40B4-BE49-F238E27FC236}">
                <a16:creationId xmlns:a16="http://schemas.microsoft.com/office/drawing/2014/main" id="{00000000-0008-0000-0100-0000C6A1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grpSp>
      <xdr:nvGrpSpPr>
        <xdr:cNvPr id="887374" name="Group 2081">
          <a:extLst>
            <a:ext uri="{FF2B5EF4-FFF2-40B4-BE49-F238E27FC236}">
              <a16:creationId xmlns:a16="http://schemas.microsoft.com/office/drawing/2014/main" id="{00000000-0008-0000-0100-00004E8A0D00}"/>
            </a:ext>
          </a:extLst>
        </xdr:cNvPr>
        <xdr:cNvGrpSpPr>
          <a:grpSpLocks/>
        </xdr:cNvGrpSpPr>
      </xdr:nvGrpSpPr>
      <xdr:grpSpPr bwMode="auto">
        <a:xfrm>
          <a:off x="165652" y="7613374"/>
          <a:ext cx="0" cy="0"/>
          <a:chOff x="567" y="754"/>
          <a:chExt cx="101" cy="5"/>
        </a:xfrm>
      </xdr:grpSpPr>
      <xdr:sp macro="" textlink="">
        <xdr:nvSpPr>
          <xdr:cNvPr id="893371" name="Line 2082">
            <a:extLst>
              <a:ext uri="{FF2B5EF4-FFF2-40B4-BE49-F238E27FC236}">
                <a16:creationId xmlns:a16="http://schemas.microsoft.com/office/drawing/2014/main" id="{00000000-0008-0000-0100-0000BBA1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372" name="Line 2083">
            <a:extLst>
              <a:ext uri="{FF2B5EF4-FFF2-40B4-BE49-F238E27FC236}">
                <a16:creationId xmlns:a16="http://schemas.microsoft.com/office/drawing/2014/main" id="{00000000-0008-0000-0100-0000BCA1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373" name="Line 2084">
            <a:extLst>
              <a:ext uri="{FF2B5EF4-FFF2-40B4-BE49-F238E27FC236}">
                <a16:creationId xmlns:a16="http://schemas.microsoft.com/office/drawing/2014/main" id="{00000000-0008-0000-0100-0000BDA1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374" name="Line 2085">
            <a:extLst>
              <a:ext uri="{FF2B5EF4-FFF2-40B4-BE49-F238E27FC236}">
                <a16:creationId xmlns:a16="http://schemas.microsoft.com/office/drawing/2014/main" id="{00000000-0008-0000-0100-0000BEA1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375" name="Line 2086">
            <a:extLst>
              <a:ext uri="{FF2B5EF4-FFF2-40B4-BE49-F238E27FC236}">
                <a16:creationId xmlns:a16="http://schemas.microsoft.com/office/drawing/2014/main" id="{00000000-0008-0000-0100-0000BFA1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376" name="Line 2087">
            <a:extLst>
              <a:ext uri="{FF2B5EF4-FFF2-40B4-BE49-F238E27FC236}">
                <a16:creationId xmlns:a16="http://schemas.microsoft.com/office/drawing/2014/main" id="{00000000-0008-0000-0100-0000C0A1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grpSp>
      <xdr:nvGrpSpPr>
        <xdr:cNvPr id="887375" name="Group 2088">
          <a:extLst>
            <a:ext uri="{FF2B5EF4-FFF2-40B4-BE49-F238E27FC236}">
              <a16:creationId xmlns:a16="http://schemas.microsoft.com/office/drawing/2014/main" id="{00000000-0008-0000-0100-00004F8A0D00}"/>
            </a:ext>
          </a:extLst>
        </xdr:cNvPr>
        <xdr:cNvGrpSpPr>
          <a:grpSpLocks/>
        </xdr:cNvGrpSpPr>
      </xdr:nvGrpSpPr>
      <xdr:grpSpPr bwMode="auto">
        <a:xfrm>
          <a:off x="165652" y="7613374"/>
          <a:ext cx="0" cy="0"/>
          <a:chOff x="567" y="754"/>
          <a:chExt cx="101" cy="5"/>
        </a:xfrm>
      </xdr:grpSpPr>
      <xdr:sp macro="" textlink="">
        <xdr:nvSpPr>
          <xdr:cNvPr id="893365" name="Line 2089">
            <a:extLst>
              <a:ext uri="{FF2B5EF4-FFF2-40B4-BE49-F238E27FC236}">
                <a16:creationId xmlns:a16="http://schemas.microsoft.com/office/drawing/2014/main" id="{00000000-0008-0000-0100-0000B5A1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366" name="Line 2090">
            <a:extLst>
              <a:ext uri="{FF2B5EF4-FFF2-40B4-BE49-F238E27FC236}">
                <a16:creationId xmlns:a16="http://schemas.microsoft.com/office/drawing/2014/main" id="{00000000-0008-0000-0100-0000B6A1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367" name="Line 2091">
            <a:extLst>
              <a:ext uri="{FF2B5EF4-FFF2-40B4-BE49-F238E27FC236}">
                <a16:creationId xmlns:a16="http://schemas.microsoft.com/office/drawing/2014/main" id="{00000000-0008-0000-0100-0000B7A1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368" name="Line 2092">
            <a:extLst>
              <a:ext uri="{FF2B5EF4-FFF2-40B4-BE49-F238E27FC236}">
                <a16:creationId xmlns:a16="http://schemas.microsoft.com/office/drawing/2014/main" id="{00000000-0008-0000-0100-0000B8A1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369" name="Line 2093">
            <a:extLst>
              <a:ext uri="{FF2B5EF4-FFF2-40B4-BE49-F238E27FC236}">
                <a16:creationId xmlns:a16="http://schemas.microsoft.com/office/drawing/2014/main" id="{00000000-0008-0000-0100-0000B9A1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370" name="Line 2094">
            <a:extLst>
              <a:ext uri="{FF2B5EF4-FFF2-40B4-BE49-F238E27FC236}">
                <a16:creationId xmlns:a16="http://schemas.microsoft.com/office/drawing/2014/main" id="{00000000-0008-0000-0100-0000BAA1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grpSp>
      <xdr:nvGrpSpPr>
        <xdr:cNvPr id="887376" name="Group 2095">
          <a:extLst>
            <a:ext uri="{FF2B5EF4-FFF2-40B4-BE49-F238E27FC236}">
              <a16:creationId xmlns:a16="http://schemas.microsoft.com/office/drawing/2014/main" id="{00000000-0008-0000-0100-0000508A0D00}"/>
            </a:ext>
          </a:extLst>
        </xdr:cNvPr>
        <xdr:cNvGrpSpPr>
          <a:grpSpLocks/>
        </xdr:cNvGrpSpPr>
      </xdr:nvGrpSpPr>
      <xdr:grpSpPr bwMode="auto">
        <a:xfrm>
          <a:off x="165652" y="7613374"/>
          <a:ext cx="0" cy="0"/>
          <a:chOff x="567" y="754"/>
          <a:chExt cx="101" cy="5"/>
        </a:xfrm>
      </xdr:grpSpPr>
      <xdr:sp macro="" textlink="">
        <xdr:nvSpPr>
          <xdr:cNvPr id="893359" name="Line 2096">
            <a:extLst>
              <a:ext uri="{FF2B5EF4-FFF2-40B4-BE49-F238E27FC236}">
                <a16:creationId xmlns:a16="http://schemas.microsoft.com/office/drawing/2014/main" id="{00000000-0008-0000-0100-0000AFA1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360" name="Line 2097">
            <a:extLst>
              <a:ext uri="{FF2B5EF4-FFF2-40B4-BE49-F238E27FC236}">
                <a16:creationId xmlns:a16="http://schemas.microsoft.com/office/drawing/2014/main" id="{00000000-0008-0000-0100-0000B0A1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361" name="Line 2098">
            <a:extLst>
              <a:ext uri="{FF2B5EF4-FFF2-40B4-BE49-F238E27FC236}">
                <a16:creationId xmlns:a16="http://schemas.microsoft.com/office/drawing/2014/main" id="{00000000-0008-0000-0100-0000B1A1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362" name="Line 2099">
            <a:extLst>
              <a:ext uri="{FF2B5EF4-FFF2-40B4-BE49-F238E27FC236}">
                <a16:creationId xmlns:a16="http://schemas.microsoft.com/office/drawing/2014/main" id="{00000000-0008-0000-0100-0000B2A1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363" name="Line 2100">
            <a:extLst>
              <a:ext uri="{FF2B5EF4-FFF2-40B4-BE49-F238E27FC236}">
                <a16:creationId xmlns:a16="http://schemas.microsoft.com/office/drawing/2014/main" id="{00000000-0008-0000-0100-0000B3A1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364" name="Line 2101">
            <a:extLst>
              <a:ext uri="{FF2B5EF4-FFF2-40B4-BE49-F238E27FC236}">
                <a16:creationId xmlns:a16="http://schemas.microsoft.com/office/drawing/2014/main" id="{00000000-0008-0000-0100-0000B4A1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grpSp>
      <xdr:nvGrpSpPr>
        <xdr:cNvPr id="887377" name="Group 2102">
          <a:extLst>
            <a:ext uri="{FF2B5EF4-FFF2-40B4-BE49-F238E27FC236}">
              <a16:creationId xmlns:a16="http://schemas.microsoft.com/office/drawing/2014/main" id="{00000000-0008-0000-0100-0000518A0D00}"/>
            </a:ext>
          </a:extLst>
        </xdr:cNvPr>
        <xdr:cNvGrpSpPr>
          <a:grpSpLocks/>
        </xdr:cNvGrpSpPr>
      </xdr:nvGrpSpPr>
      <xdr:grpSpPr bwMode="auto">
        <a:xfrm>
          <a:off x="165652" y="7613374"/>
          <a:ext cx="0" cy="0"/>
          <a:chOff x="567" y="754"/>
          <a:chExt cx="101" cy="5"/>
        </a:xfrm>
      </xdr:grpSpPr>
      <xdr:sp macro="" textlink="">
        <xdr:nvSpPr>
          <xdr:cNvPr id="893353" name="Line 2103">
            <a:extLst>
              <a:ext uri="{FF2B5EF4-FFF2-40B4-BE49-F238E27FC236}">
                <a16:creationId xmlns:a16="http://schemas.microsoft.com/office/drawing/2014/main" id="{00000000-0008-0000-0100-0000A9A1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354" name="Line 2104">
            <a:extLst>
              <a:ext uri="{FF2B5EF4-FFF2-40B4-BE49-F238E27FC236}">
                <a16:creationId xmlns:a16="http://schemas.microsoft.com/office/drawing/2014/main" id="{00000000-0008-0000-0100-0000AAA1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355" name="Line 2105">
            <a:extLst>
              <a:ext uri="{FF2B5EF4-FFF2-40B4-BE49-F238E27FC236}">
                <a16:creationId xmlns:a16="http://schemas.microsoft.com/office/drawing/2014/main" id="{00000000-0008-0000-0100-0000ABA1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356" name="Line 2106">
            <a:extLst>
              <a:ext uri="{FF2B5EF4-FFF2-40B4-BE49-F238E27FC236}">
                <a16:creationId xmlns:a16="http://schemas.microsoft.com/office/drawing/2014/main" id="{00000000-0008-0000-0100-0000ACA1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357" name="Line 2107">
            <a:extLst>
              <a:ext uri="{FF2B5EF4-FFF2-40B4-BE49-F238E27FC236}">
                <a16:creationId xmlns:a16="http://schemas.microsoft.com/office/drawing/2014/main" id="{00000000-0008-0000-0100-0000ADA1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358" name="Line 2108">
            <a:extLst>
              <a:ext uri="{FF2B5EF4-FFF2-40B4-BE49-F238E27FC236}">
                <a16:creationId xmlns:a16="http://schemas.microsoft.com/office/drawing/2014/main" id="{00000000-0008-0000-0100-0000AEA1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grpSp>
      <xdr:nvGrpSpPr>
        <xdr:cNvPr id="887378" name="Group 2109">
          <a:extLst>
            <a:ext uri="{FF2B5EF4-FFF2-40B4-BE49-F238E27FC236}">
              <a16:creationId xmlns:a16="http://schemas.microsoft.com/office/drawing/2014/main" id="{00000000-0008-0000-0100-0000528A0D00}"/>
            </a:ext>
          </a:extLst>
        </xdr:cNvPr>
        <xdr:cNvGrpSpPr>
          <a:grpSpLocks/>
        </xdr:cNvGrpSpPr>
      </xdr:nvGrpSpPr>
      <xdr:grpSpPr bwMode="auto">
        <a:xfrm>
          <a:off x="165652" y="7613374"/>
          <a:ext cx="0" cy="0"/>
          <a:chOff x="567" y="754"/>
          <a:chExt cx="101" cy="5"/>
        </a:xfrm>
      </xdr:grpSpPr>
      <xdr:sp macro="" textlink="">
        <xdr:nvSpPr>
          <xdr:cNvPr id="893347" name="Line 2110">
            <a:extLst>
              <a:ext uri="{FF2B5EF4-FFF2-40B4-BE49-F238E27FC236}">
                <a16:creationId xmlns:a16="http://schemas.microsoft.com/office/drawing/2014/main" id="{00000000-0008-0000-0100-0000A3A1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348" name="Line 2111">
            <a:extLst>
              <a:ext uri="{FF2B5EF4-FFF2-40B4-BE49-F238E27FC236}">
                <a16:creationId xmlns:a16="http://schemas.microsoft.com/office/drawing/2014/main" id="{00000000-0008-0000-0100-0000A4A1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349" name="Line 2112">
            <a:extLst>
              <a:ext uri="{FF2B5EF4-FFF2-40B4-BE49-F238E27FC236}">
                <a16:creationId xmlns:a16="http://schemas.microsoft.com/office/drawing/2014/main" id="{00000000-0008-0000-0100-0000A5A1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350" name="Line 2113">
            <a:extLst>
              <a:ext uri="{FF2B5EF4-FFF2-40B4-BE49-F238E27FC236}">
                <a16:creationId xmlns:a16="http://schemas.microsoft.com/office/drawing/2014/main" id="{00000000-0008-0000-0100-0000A6A1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351" name="Line 2114">
            <a:extLst>
              <a:ext uri="{FF2B5EF4-FFF2-40B4-BE49-F238E27FC236}">
                <a16:creationId xmlns:a16="http://schemas.microsoft.com/office/drawing/2014/main" id="{00000000-0008-0000-0100-0000A7A1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352" name="Line 2115">
            <a:extLst>
              <a:ext uri="{FF2B5EF4-FFF2-40B4-BE49-F238E27FC236}">
                <a16:creationId xmlns:a16="http://schemas.microsoft.com/office/drawing/2014/main" id="{00000000-0008-0000-0100-0000A8A1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grpSp>
      <xdr:nvGrpSpPr>
        <xdr:cNvPr id="887379" name="Group 2116">
          <a:extLst>
            <a:ext uri="{FF2B5EF4-FFF2-40B4-BE49-F238E27FC236}">
              <a16:creationId xmlns:a16="http://schemas.microsoft.com/office/drawing/2014/main" id="{00000000-0008-0000-0100-0000538A0D00}"/>
            </a:ext>
          </a:extLst>
        </xdr:cNvPr>
        <xdr:cNvGrpSpPr>
          <a:grpSpLocks/>
        </xdr:cNvGrpSpPr>
      </xdr:nvGrpSpPr>
      <xdr:grpSpPr bwMode="auto">
        <a:xfrm>
          <a:off x="165652" y="7613374"/>
          <a:ext cx="0" cy="0"/>
          <a:chOff x="567" y="754"/>
          <a:chExt cx="101" cy="5"/>
        </a:xfrm>
      </xdr:grpSpPr>
      <xdr:sp macro="" textlink="">
        <xdr:nvSpPr>
          <xdr:cNvPr id="893341" name="Line 2117">
            <a:extLst>
              <a:ext uri="{FF2B5EF4-FFF2-40B4-BE49-F238E27FC236}">
                <a16:creationId xmlns:a16="http://schemas.microsoft.com/office/drawing/2014/main" id="{00000000-0008-0000-0100-00009DA1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342" name="Line 2118">
            <a:extLst>
              <a:ext uri="{FF2B5EF4-FFF2-40B4-BE49-F238E27FC236}">
                <a16:creationId xmlns:a16="http://schemas.microsoft.com/office/drawing/2014/main" id="{00000000-0008-0000-0100-00009EA1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343" name="Line 2119">
            <a:extLst>
              <a:ext uri="{FF2B5EF4-FFF2-40B4-BE49-F238E27FC236}">
                <a16:creationId xmlns:a16="http://schemas.microsoft.com/office/drawing/2014/main" id="{00000000-0008-0000-0100-00009FA1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344" name="Line 2120">
            <a:extLst>
              <a:ext uri="{FF2B5EF4-FFF2-40B4-BE49-F238E27FC236}">
                <a16:creationId xmlns:a16="http://schemas.microsoft.com/office/drawing/2014/main" id="{00000000-0008-0000-0100-0000A0A1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345" name="Line 2121">
            <a:extLst>
              <a:ext uri="{FF2B5EF4-FFF2-40B4-BE49-F238E27FC236}">
                <a16:creationId xmlns:a16="http://schemas.microsoft.com/office/drawing/2014/main" id="{00000000-0008-0000-0100-0000A1A1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346" name="Line 2122">
            <a:extLst>
              <a:ext uri="{FF2B5EF4-FFF2-40B4-BE49-F238E27FC236}">
                <a16:creationId xmlns:a16="http://schemas.microsoft.com/office/drawing/2014/main" id="{00000000-0008-0000-0100-0000A2A1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grpSp>
      <xdr:nvGrpSpPr>
        <xdr:cNvPr id="887380" name="Group 2123">
          <a:extLst>
            <a:ext uri="{FF2B5EF4-FFF2-40B4-BE49-F238E27FC236}">
              <a16:creationId xmlns:a16="http://schemas.microsoft.com/office/drawing/2014/main" id="{00000000-0008-0000-0100-0000548A0D00}"/>
            </a:ext>
          </a:extLst>
        </xdr:cNvPr>
        <xdr:cNvGrpSpPr>
          <a:grpSpLocks/>
        </xdr:cNvGrpSpPr>
      </xdr:nvGrpSpPr>
      <xdr:grpSpPr bwMode="auto">
        <a:xfrm>
          <a:off x="165652" y="7613374"/>
          <a:ext cx="0" cy="0"/>
          <a:chOff x="567" y="754"/>
          <a:chExt cx="101" cy="5"/>
        </a:xfrm>
      </xdr:grpSpPr>
      <xdr:sp macro="" textlink="">
        <xdr:nvSpPr>
          <xdr:cNvPr id="893335" name="Line 2124">
            <a:extLst>
              <a:ext uri="{FF2B5EF4-FFF2-40B4-BE49-F238E27FC236}">
                <a16:creationId xmlns:a16="http://schemas.microsoft.com/office/drawing/2014/main" id="{00000000-0008-0000-0100-000097A1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336" name="Line 2125">
            <a:extLst>
              <a:ext uri="{FF2B5EF4-FFF2-40B4-BE49-F238E27FC236}">
                <a16:creationId xmlns:a16="http://schemas.microsoft.com/office/drawing/2014/main" id="{00000000-0008-0000-0100-000098A1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337" name="Line 2126">
            <a:extLst>
              <a:ext uri="{FF2B5EF4-FFF2-40B4-BE49-F238E27FC236}">
                <a16:creationId xmlns:a16="http://schemas.microsoft.com/office/drawing/2014/main" id="{00000000-0008-0000-0100-000099A1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338" name="Line 2127">
            <a:extLst>
              <a:ext uri="{FF2B5EF4-FFF2-40B4-BE49-F238E27FC236}">
                <a16:creationId xmlns:a16="http://schemas.microsoft.com/office/drawing/2014/main" id="{00000000-0008-0000-0100-00009AA1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339" name="Line 2128">
            <a:extLst>
              <a:ext uri="{FF2B5EF4-FFF2-40B4-BE49-F238E27FC236}">
                <a16:creationId xmlns:a16="http://schemas.microsoft.com/office/drawing/2014/main" id="{00000000-0008-0000-0100-00009BA1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340" name="Line 2129">
            <a:extLst>
              <a:ext uri="{FF2B5EF4-FFF2-40B4-BE49-F238E27FC236}">
                <a16:creationId xmlns:a16="http://schemas.microsoft.com/office/drawing/2014/main" id="{00000000-0008-0000-0100-00009CA1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grpSp>
      <xdr:nvGrpSpPr>
        <xdr:cNvPr id="887381" name="Group 2130">
          <a:extLst>
            <a:ext uri="{FF2B5EF4-FFF2-40B4-BE49-F238E27FC236}">
              <a16:creationId xmlns:a16="http://schemas.microsoft.com/office/drawing/2014/main" id="{00000000-0008-0000-0100-0000558A0D00}"/>
            </a:ext>
          </a:extLst>
        </xdr:cNvPr>
        <xdr:cNvGrpSpPr>
          <a:grpSpLocks/>
        </xdr:cNvGrpSpPr>
      </xdr:nvGrpSpPr>
      <xdr:grpSpPr bwMode="auto">
        <a:xfrm>
          <a:off x="165652" y="7613374"/>
          <a:ext cx="0" cy="0"/>
          <a:chOff x="567" y="754"/>
          <a:chExt cx="101" cy="5"/>
        </a:xfrm>
      </xdr:grpSpPr>
      <xdr:sp macro="" textlink="">
        <xdr:nvSpPr>
          <xdr:cNvPr id="893329" name="Line 2131">
            <a:extLst>
              <a:ext uri="{FF2B5EF4-FFF2-40B4-BE49-F238E27FC236}">
                <a16:creationId xmlns:a16="http://schemas.microsoft.com/office/drawing/2014/main" id="{00000000-0008-0000-0100-000091A1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330" name="Line 2132">
            <a:extLst>
              <a:ext uri="{FF2B5EF4-FFF2-40B4-BE49-F238E27FC236}">
                <a16:creationId xmlns:a16="http://schemas.microsoft.com/office/drawing/2014/main" id="{00000000-0008-0000-0100-000092A1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331" name="Line 2133">
            <a:extLst>
              <a:ext uri="{FF2B5EF4-FFF2-40B4-BE49-F238E27FC236}">
                <a16:creationId xmlns:a16="http://schemas.microsoft.com/office/drawing/2014/main" id="{00000000-0008-0000-0100-000093A1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332" name="Line 2134">
            <a:extLst>
              <a:ext uri="{FF2B5EF4-FFF2-40B4-BE49-F238E27FC236}">
                <a16:creationId xmlns:a16="http://schemas.microsoft.com/office/drawing/2014/main" id="{00000000-0008-0000-0100-000094A1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333" name="Line 2135">
            <a:extLst>
              <a:ext uri="{FF2B5EF4-FFF2-40B4-BE49-F238E27FC236}">
                <a16:creationId xmlns:a16="http://schemas.microsoft.com/office/drawing/2014/main" id="{00000000-0008-0000-0100-000095A1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334" name="Line 2136">
            <a:extLst>
              <a:ext uri="{FF2B5EF4-FFF2-40B4-BE49-F238E27FC236}">
                <a16:creationId xmlns:a16="http://schemas.microsoft.com/office/drawing/2014/main" id="{00000000-0008-0000-0100-000096A1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grpSp>
      <xdr:nvGrpSpPr>
        <xdr:cNvPr id="887382" name="Group 2137">
          <a:extLst>
            <a:ext uri="{FF2B5EF4-FFF2-40B4-BE49-F238E27FC236}">
              <a16:creationId xmlns:a16="http://schemas.microsoft.com/office/drawing/2014/main" id="{00000000-0008-0000-0100-0000568A0D00}"/>
            </a:ext>
          </a:extLst>
        </xdr:cNvPr>
        <xdr:cNvGrpSpPr>
          <a:grpSpLocks/>
        </xdr:cNvGrpSpPr>
      </xdr:nvGrpSpPr>
      <xdr:grpSpPr bwMode="auto">
        <a:xfrm>
          <a:off x="165652" y="7613374"/>
          <a:ext cx="0" cy="0"/>
          <a:chOff x="567" y="754"/>
          <a:chExt cx="101" cy="5"/>
        </a:xfrm>
      </xdr:grpSpPr>
      <xdr:sp macro="" textlink="">
        <xdr:nvSpPr>
          <xdr:cNvPr id="893323" name="Line 2138">
            <a:extLst>
              <a:ext uri="{FF2B5EF4-FFF2-40B4-BE49-F238E27FC236}">
                <a16:creationId xmlns:a16="http://schemas.microsoft.com/office/drawing/2014/main" id="{00000000-0008-0000-0100-00008BA1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324" name="Line 2139">
            <a:extLst>
              <a:ext uri="{FF2B5EF4-FFF2-40B4-BE49-F238E27FC236}">
                <a16:creationId xmlns:a16="http://schemas.microsoft.com/office/drawing/2014/main" id="{00000000-0008-0000-0100-00008CA1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325" name="Line 2140">
            <a:extLst>
              <a:ext uri="{FF2B5EF4-FFF2-40B4-BE49-F238E27FC236}">
                <a16:creationId xmlns:a16="http://schemas.microsoft.com/office/drawing/2014/main" id="{00000000-0008-0000-0100-00008DA1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326" name="Line 2141">
            <a:extLst>
              <a:ext uri="{FF2B5EF4-FFF2-40B4-BE49-F238E27FC236}">
                <a16:creationId xmlns:a16="http://schemas.microsoft.com/office/drawing/2014/main" id="{00000000-0008-0000-0100-00008EA1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327" name="Line 2142">
            <a:extLst>
              <a:ext uri="{FF2B5EF4-FFF2-40B4-BE49-F238E27FC236}">
                <a16:creationId xmlns:a16="http://schemas.microsoft.com/office/drawing/2014/main" id="{00000000-0008-0000-0100-00008FA1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328" name="Line 2143">
            <a:extLst>
              <a:ext uri="{FF2B5EF4-FFF2-40B4-BE49-F238E27FC236}">
                <a16:creationId xmlns:a16="http://schemas.microsoft.com/office/drawing/2014/main" id="{00000000-0008-0000-0100-000090A1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grpSp>
      <xdr:nvGrpSpPr>
        <xdr:cNvPr id="887383" name="Group 2144">
          <a:extLst>
            <a:ext uri="{FF2B5EF4-FFF2-40B4-BE49-F238E27FC236}">
              <a16:creationId xmlns:a16="http://schemas.microsoft.com/office/drawing/2014/main" id="{00000000-0008-0000-0100-0000578A0D00}"/>
            </a:ext>
          </a:extLst>
        </xdr:cNvPr>
        <xdr:cNvGrpSpPr>
          <a:grpSpLocks/>
        </xdr:cNvGrpSpPr>
      </xdr:nvGrpSpPr>
      <xdr:grpSpPr bwMode="auto">
        <a:xfrm>
          <a:off x="165652" y="7613374"/>
          <a:ext cx="0" cy="0"/>
          <a:chOff x="567" y="754"/>
          <a:chExt cx="101" cy="5"/>
        </a:xfrm>
      </xdr:grpSpPr>
      <xdr:sp macro="" textlink="">
        <xdr:nvSpPr>
          <xdr:cNvPr id="893317" name="Line 2145">
            <a:extLst>
              <a:ext uri="{FF2B5EF4-FFF2-40B4-BE49-F238E27FC236}">
                <a16:creationId xmlns:a16="http://schemas.microsoft.com/office/drawing/2014/main" id="{00000000-0008-0000-0100-000085A1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318" name="Line 2146">
            <a:extLst>
              <a:ext uri="{FF2B5EF4-FFF2-40B4-BE49-F238E27FC236}">
                <a16:creationId xmlns:a16="http://schemas.microsoft.com/office/drawing/2014/main" id="{00000000-0008-0000-0100-000086A1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319" name="Line 2147">
            <a:extLst>
              <a:ext uri="{FF2B5EF4-FFF2-40B4-BE49-F238E27FC236}">
                <a16:creationId xmlns:a16="http://schemas.microsoft.com/office/drawing/2014/main" id="{00000000-0008-0000-0100-000087A1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320" name="Line 2148">
            <a:extLst>
              <a:ext uri="{FF2B5EF4-FFF2-40B4-BE49-F238E27FC236}">
                <a16:creationId xmlns:a16="http://schemas.microsoft.com/office/drawing/2014/main" id="{00000000-0008-0000-0100-000088A1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321" name="Line 2149">
            <a:extLst>
              <a:ext uri="{FF2B5EF4-FFF2-40B4-BE49-F238E27FC236}">
                <a16:creationId xmlns:a16="http://schemas.microsoft.com/office/drawing/2014/main" id="{00000000-0008-0000-0100-000089A1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322" name="Line 2150">
            <a:extLst>
              <a:ext uri="{FF2B5EF4-FFF2-40B4-BE49-F238E27FC236}">
                <a16:creationId xmlns:a16="http://schemas.microsoft.com/office/drawing/2014/main" id="{00000000-0008-0000-0100-00008AA1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grpSp>
      <xdr:nvGrpSpPr>
        <xdr:cNvPr id="887384" name="Group 2151">
          <a:extLst>
            <a:ext uri="{FF2B5EF4-FFF2-40B4-BE49-F238E27FC236}">
              <a16:creationId xmlns:a16="http://schemas.microsoft.com/office/drawing/2014/main" id="{00000000-0008-0000-0100-0000588A0D00}"/>
            </a:ext>
          </a:extLst>
        </xdr:cNvPr>
        <xdr:cNvGrpSpPr>
          <a:grpSpLocks/>
        </xdr:cNvGrpSpPr>
      </xdr:nvGrpSpPr>
      <xdr:grpSpPr bwMode="auto">
        <a:xfrm>
          <a:off x="165652" y="7613374"/>
          <a:ext cx="0" cy="0"/>
          <a:chOff x="567" y="754"/>
          <a:chExt cx="101" cy="5"/>
        </a:xfrm>
      </xdr:grpSpPr>
      <xdr:sp macro="" textlink="">
        <xdr:nvSpPr>
          <xdr:cNvPr id="893311" name="Line 2152">
            <a:extLst>
              <a:ext uri="{FF2B5EF4-FFF2-40B4-BE49-F238E27FC236}">
                <a16:creationId xmlns:a16="http://schemas.microsoft.com/office/drawing/2014/main" id="{00000000-0008-0000-0100-00007FA1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312" name="Line 2153">
            <a:extLst>
              <a:ext uri="{FF2B5EF4-FFF2-40B4-BE49-F238E27FC236}">
                <a16:creationId xmlns:a16="http://schemas.microsoft.com/office/drawing/2014/main" id="{00000000-0008-0000-0100-000080A1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313" name="Line 2154">
            <a:extLst>
              <a:ext uri="{FF2B5EF4-FFF2-40B4-BE49-F238E27FC236}">
                <a16:creationId xmlns:a16="http://schemas.microsoft.com/office/drawing/2014/main" id="{00000000-0008-0000-0100-000081A1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314" name="Line 2155">
            <a:extLst>
              <a:ext uri="{FF2B5EF4-FFF2-40B4-BE49-F238E27FC236}">
                <a16:creationId xmlns:a16="http://schemas.microsoft.com/office/drawing/2014/main" id="{00000000-0008-0000-0100-000082A1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315" name="Line 2156">
            <a:extLst>
              <a:ext uri="{FF2B5EF4-FFF2-40B4-BE49-F238E27FC236}">
                <a16:creationId xmlns:a16="http://schemas.microsoft.com/office/drawing/2014/main" id="{00000000-0008-0000-0100-000083A1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316" name="Line 2157">
            <a:extLst>
              <a:ext uri="{FF2B5EF4-FFF2-40B4-BE49-F238E27FC236}">
                <a16:creationId xmlns:a16="http://schemas.microsoft.com/office/drawing/2014/main" id="{00000000-0008-0000-0100-000084A1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grpSp>
      <xdr:nvGrpSpPr>
        <xdr:cNvPr id="887385" name="Group 2158">
          <a:extLst>
            <a:ext uri="{FF2B5EF4-FFF2-40B4-BE49-F238E27FC236}">
              <a16:creationId xmlns:a16="http://schemas.microsoft.com/office/drawing/2014/main" id="{00000000-0008-0000-0100-0000598A0D00}"/>
            </a:ext>
          </a:extLst>
        </xdr:cNvPr>
        <xdr:cNvGrpSpPr>
          <a:grpSpLocks/>
        </xdr:cNvGrpSpPr>
      </xdr:nvGrpSpPr>
      <xdr:grpSpPr bwMode="auto">
        <a:xfrm>
          <a:off x="165652" y="7613374"/>
          <a:ext cx="0" cy="0"/>
          <a:chOff x="567" y="754"/>
          <a:chExt cx="101" cy="5"/>
        </a:xfrm>
      </xdr:grpSpPr>
      <xdr:sp macro="" textlink="">
        <xdr:nvSpPr>
          <xdr:cNvPr id="893305" name="Line 2159">
            <a:extLst>
              <a:ext uri="{FF2B5EF4-FFF2-40B4-BE49-F238E27FC236}">
                <a16:creationId xmlns:a16="http://schemas.microsoft.com/office/drawing/2014/main" id="{00000000-0008-0000-0100-000079A1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306" name="Line 2160">
            <a:extLst>
              <a:ext uri="{FF2B5EF4-FFF2-40B4-BE49-F238E27FC236}">
                <a16:creationId xmlns:a16="http://schemas.microsoft.com/office/drawing/2014/main" id="{00000000-0008-0000-0100-00007AA1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307" name="Line 2161">
            <a:extLst>
              <a:ext uri="{FF2B5EF4-FFF2-40B4-BE49-F238E27FC236}">
                <a16:creationId xmlns:a16="http://schemas.microsoft.com/office/drawing/2014/main" id="{00000000-0008-0000-0100-00007BA1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308" name="Line 2162">
            <a:extLst>
              <a:ext uri="{FF2B5EF4-FFF2-40B4-BE49-F238E27FC236}">
                <a16:creationId xmlns:a16="http://schemas.microsoft.com/office/drawing/2014/main" id="{00000000-0008-0000-0100-00007CA1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309" name="Line 2163">
            <a:extLst>
              <a:ext uri="{FF2B5EF4-FFF2-40B4-BE49-F238E27FC236}">
                <a16:creationId xmlns:a16="http://schemas.microsoft.com/office/drawing/2014/main" id="{00000000-0008-0000-0100-00007DA1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310" name="Line 2164">
            <a:extLst>
              <a:ext uri="{FF2B5EF4-FFF2-40B4-BE49-F238E27FC236}">
                <a16:creationId xmlns:a16="http://schemas.microsoft.com/office/drawing/2014/main" id="{00000000-0008-0000-0100-00007EA1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grpSp>
      <xdr:nvGrpSpPr>
        <xdr:cNvPr id="887386" name="Group 2165">
          <a:extLst>
            <a:ext uri="{FF2B5EF4-FFF2-40B4-BE49-F238E27FC236}">
              <a16:creationId xmlns:a16="http://schemas.microsoft.com/office/drawing/2014/main" id="{00000000-0008-0000-0100-00005A8A0D00}"/>
            </a:ext>
          </a:extLst>
        </xdr:cNvPr>
        <xdr:cNvGrpSpPr>
          <a:grpSpLocks/>
        </xdr:cNvGrpSpPr>
      </xdr:nvGrpSpPr>
      <xdr:grpSpPr bwMode="auto">
        <a:xfrm>
          <a:off x="165652" y="7613374"/>
          <a:ext cx="0" cy="0"/>
          <a:chOff x="567" y="754"/>
          <a:chExt cx="101" cy="5"/>
        </a:xfrm>
      </xdr:grpSpPr>
      <xdr:sp macro="" textlink="">
        <xdr:nvSpPr>
          <xdr:cNvPr id="893299" name="Line 2166">
            <a:extLst>
              <a:ext uri="{FF2B5EF4-FFF2-40B4-BE49-F238E27FC236}">
                <a16:creationId xmlns:a16="http://schemas.microsoft.com/office/drawing/2014/main" id="{00000000-0008-0000-0100-000073A1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300" name="Line 2167">
            <a:extLst>
              <a:ext uri="{FF2B5EF4-FFF2-40B4-BE49-F238E27FC236}">
                <a16:creationId xmlns:a16="http://schemas.microsoft.com/office/drawing/2014/main" id="{00000000-0008-0000-0100-000074A1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301" name="Line 2168">
            <a:extLst>
              <a:ext uri="{FF2B5EF4-FFF2-40B4-BE49-F238E27FC236}">
                <a16:creationId xmlns:a16="http://schemas.microsoft.com/office/drawing/2014/main" id="{00000000-0008-0000-0100-000075A1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302" name="Line 2169">
            <a:extLst>
              <a:ext uri="{FF2B5EF4-FFF2-40B4-BE49-F238E27FC236}">
                <a16:creationId xmlns:a16="http://schemas.microsoft.com/office/drawing/2014/main" id="{00000000-0008-0000-0100-000076A1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303" name="Line 2170">
            <a:extLst>
              <a:ext uri="{FF2B5EF4-FFF2-40B4-BE49-F238E27FC236}">
                <a16:creationId xmlns:a16="http://schemas.microsoft.com/office/drawing/2014/main" id="{00000000-0008-0000-0100-000077A1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304" name="Line 2171">
            <a:extLst>
              <a:ext uri="{FF2B5EF4-FFF2-40B4-BE49-F238E27FC236}">
                <a16:creationId xmlns:a16="http://schemas.microsoft.com/office/drawing/2014/main" id="{00000000-0008-0000-0100-000078A1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grpSp>
      <xdr:nvGrpSpPr>
        <xdr:cNvPr id="887387" name="Group 2172">
          <a:extLst>
            <a:ext uri="{FF2B5EF4-FFF2-40B4-BE49-F238E27FC236}">
              <a16:creationId xmlns:a16="http://schemas.microsoft.com/office/drawing/2014/main" id="{00000000-0008-0000-0100-00005B8A0D00}"/>
            </a:ext>
          </a:extLst>
        </xdr:cNvPr>
        <xdr:cNvGrpSpPr>
          <a:grpSpLocks/>
        </xdr:cNvGrpSpPr>
      </xdr:nvGrpSpPr>
      <xdr:grpSpPr bwMode="auto">
        <a:xfrm>
          <a:off x="165652" y="7613374"/>
          <a:ext cx="0" cy="0"/>
          <a:chOff x="567" y="754"/>
          <a:chExt cx="101" cy="5"/>
        </a:xfrm>
      </xdr:grpSpPr>
      <xdr:sp macro="" textlink="">
        <xdr:nvSpPr>
          <xdr:cNvPr id="893293" name="Line 2173">
            <a:extLst>
              <a:ext uri="{FF2B5EF4-FFF2-40B4-BE49-F238E27FC236}">
                <a16:creationId xmlns:a16="http://schemas.microsoft.com/office/drawing/2014/main" id="{00000000-0008-0000-0100-00006DA1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294" name="Line 2174">
            <a:extLst>
              <a:ext uri="{FF2B5EF4-FFF2-40B4-BE49-F238E27FC236}">
                <a16:creationId xmlns:a16="http://schemas.microsoft.com/office/drawing/2014/main" id="{00000000-0008-0000-0100-00006EA1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295" name="Line 2175">
            <a:extLst>
              <a:ext uri="{FF2B5EF4-FFF2-40B4-BE49-F238E27FC236}">
                <a16:creationId xmlns:a16="http://schemas.microsoft.com/office/drawing/2014/main" id="{00000000-0008-0000-0100-00006FA1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296" name="Line 2176">
            <a:extLst>
              <a:ext uri="{FF2B5EF4-FFF2-40B4-BE49-F238E27FC236}">
                <a16:creationId xmlns:a16="http://schemas.microsoft.com/office/drawing/2014/main" id="{00000000-0008-0000-0100-000070A1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297" name="Line 2177">
            <a:extLst>
              <a:ext uri="{FF2B5EF4-FFF2-40B4-BE49-F238E27FC236}">
                <a16:creationId xmlns:a16="http://schemas.microsoft.com/office/drawing/2014/main" id="{00000000-0008-0000-0100-000071A1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298" name="Line 2178">
            <a:extLst>
              <a:ext uri="{FF2B5EF4-FFF2-40B4-BE49-F238E27FC236}">
                <a16:creationId xmlns:a16="http://schemas.microsoft.com/office/drawing/2014/main" id="{00000000-0008-0000-0100-000072A1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grpSp>
      <xdr:nvGrpSpPr>
        <xdr:cNvPr id="887388" name="Group 2179">
          <a:extLst>
            <a:ext uri="{FF2B5EF4-FFF2-40B4-BE49-F238E27FC236}">
              <a16:creationId xmlns:a16="http://schemas.microsoft.com/office/drawing/2014/main" id="{00000000-0008-0000-0100-00005C8A0D00}"/>
            </a:ext>
          </a:extLst>
        </xdr:cNvPr>
        <xdr:cNvGrpSpPr>
          <a:grpSpLocks/>
        </xdr:cNvGrpSpPr>
      </xdr:nvGrpSpPr>
      <xdr:grpSpPr bwMode="auto">
        <a:xfrm>
          <a:off x="165652" y="7613374"/>
          <a:ext cx="0" cy="0"/>
          <a:chOff x="567" y="754"/>
          <a:chExt cx="101" cy="5"/>
        </a:xfrm>
      </xdr:grpSpPr>
      <xdr:sp macro="" textlink="">
        <xdr:nvSpPr>
          <xdr:cNvPr id="893287" name="Line 2180">
            <a:extLst>
              <a:ext uri="{FF2B5EF4-FFF2-40B4-BE49-F238E27FC236}">
                <a16:creationId xmlns:a16="http://schemas.microsoft.com/office/drawing/2014/main" id="{00000000-0008-0000-0100-000067A1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288" name="Line 2181">
            <a:extLst>
              <a:ext uri="{FF2B5EF4-FFF2-40B4-BE49-F238E27FC236}">
                <a16:creationId xmlns:a16="http://schemas.microsoft.com/office/drawing/2014/main" id="{00000000-0008-0000-0100-000068A1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289" name="Line 2182">
            <a:extLst>
              <a:ext uri="{FF2B5EF4-FFF2-40B4-BE49-F238E27FC236}">
                <a16:creationId xmlns:a16="http://schemas.microsoft.com/office/drawing/2014/main" id="{00000000-0008-0000-0100-000069A1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290" name="Line 2183">
            <a:extLst>
              <a:ext uri="{FF2B5EF4-FFF2-40B4-BE49-F238E27FC236}">
                <a16:creationId xmlns:a16="http://schemas.microsoft.com/office/drawing/2014/main" id="{00000000-0008-0000-0100-00006AA1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291" name="Line 2184">
            <a:extLst>
              <a:ext uri="{FF2B5EF4-FFF2-40B4-BE49-F238E27FC236}">
                <a16:creationId xmlns:a16="http://schemas.microsoft.com/office/drawing/2014/main" id="{00000000-0008-0000-0100-00006BA1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292" name="Line 2185">
            <a:extLst>
              <a:ext uri="{FF2B5EF4-FFF2-40B4-BE49-F238E27FC236}">
                <a16:creationId xmlns:a16="http://schemas.microsoft.com/office/drawing/2014/main" id="{00000000-0008-0000-0100-00006CA1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grpSp>
      <xdr:nvGrpSpPr>
        <xdr:cNvPr id="887389" name="Group 2186">
          <a:extLst>
            <a:ext uri="{FF2B5EF4-FFF2-40B4-BE49-F238E27FC236}">
              <a16:creationId xmlns:a16="http://schemas.microsoft.com/office/drawing/2014/main" id="{00000000-0008-0000-0100-00005D8A0D00}"/>
            </a:ext>
          </a:extLst>
        </xdr:cNvPr>
        <xdr:cNvGrpSpPr>
          <a:grpSpLocks/>
        </xdr:cNvGrpSpPr>
      </xdr:nvGrpSpPr>
      <xdr:grpSpPr bwMode="auto">
        <a:xfrm>
          <a:off x="165652" y="7613374"/>
          <a:ext cx="0" cy="0"/>
          <a:chOff x="567" y="754"/>
          <a:chExt cx="101" cy="5"/>
        </a:xfrm>
      </xdr:grpSpPr>
      <xdr:sp macro="" textlink="">
        <xdr:nvSpPr>
          <xdr:cNvPr id="893281" name="Line 2187">
            <a:extLst>
              <a:ext uri="{FF2B5EF4-FFF2-40B4-BE49-F238E27FC236}">
                <a16:creationId xmlns:a16="http://schemas.microsoft.com/office/drawing/2014/main" id="{00000000-0008-0000-0100-000061A1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282" name="Line 2188">
            <a:extLst>
              <a:ext uri="{FF2B5EF4-FFF2-40B4-BE49-F238E27FC236}">
                <a16:creationId xmlns:a16="http://schemas.microsoft.com/office/drawing/2014/main" id="{00000000-0008-0000-0100-000062A1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283" name="Line 2189">
            <a:extLst>
              <a:ext uri="{FF2B5EF4-FFF2-40B4-BE49-F238E27FC236}">
                <a16:creationId xmlns:a16="http://schemas.microsoft.com/office/drawing/2014/main" id="{00000000-0008-0000-0100-000063A1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284" name="Line 2190">
            <a:extLst>
              <a:ext uri="{FF2B5EF4-FFF2-40B4-BE49-F238E27FC236}">
                <a16:creationId xmlns:a16="http://schemas.microsoft.com/office/drawing/2014/main" id="{00000000-0008-0000-0100-000064A1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285" name="Line 2191">
            <a:extLst>
              <a:ext uri="{FF2B5EF4-FFF2-40B4-BE49-F238E27FC236}">
                <a16:creationId xmlns:a16="http://schemas.microsoft.com/office/drawing/2014/main" id="{00000000-0008-0000-0100-000065A1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286" name="Line 2192">
            <a:extLst>
              <a:ext uri="{FF2B5EF4-FFF2-40B4-BE49-F238E27FC236}">
                <a16:creationId xmlns:a16="http://schemas.microsoft.com/office/drawing/2014/main" id="{00000000-0008-0000-0100-000066A1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grpSp>
      <xdr:nvGrpSpPr>
        <xdr:cNvPr id="887390" name="Group 2193">
          <a:extLst>
            <a:ext uri="{FF2B5EF4-FFF2-40B4-BE49-F238E27FC236}">
              <a16:creationId xmlns:a16="http://schemas.microsoft.com/office/drawing/2014/main" id="{00000000-0008-0000-0100-00005E8A0D00}"/>
            </a:ext>
          </a:extLst>
        </xdr:cNvPr>
        <xdr:cNvGrpSpPr>
          <a:grpSpLocks/>
        </xdr:cNvGrpSpPr>
      </xdr:nvGrpSpPr>
      <xdr:grpSpPr bwMode="auto">
        <a:xfrm>
          <a:off x="165652" y="7613374"/>
          <a:ext cx="0" cy="0"/>
          <a:chOff x="567" y="754"/>
          <a:chExt cx="101" cy="5"/>
        </a:xfrm>
      </xdr:grpSpPr>
      <xdr:sp macro="" textlink="">
        <xdr:nvSpPr>
          <xdr:cNvPr id="893275" name="Line 2194">
            <a:extLst>
              <a:ext uri="{FF2B5EF4-FFF2-40B4-BE49-F238E27FC236}">
                <a16:creationId xmlns:a16="http://schemas.microsoft.com/office/drawing/2014/main" id="{00000000-0008-0000-0100-00005BA1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276" name="Line 2195">
            <a:extLst>
              <a:ext uri="{FF2B5EF4-FFF2-40B4-BE49-F238E27FC236}">
                <a16:creationId xmlns:a16="http://schemas.microsoft.com/office/drawing/2014/main" id="{00000000-0008-0000-0100-00005CA1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277" name="Line 2196">
            <a:extLst>
              <a:ext uri="{FF2B5EF4-FFF2-40B4-BE49-F238E27FC236}">
                <a16:creationId xmlns:a16="http://schemas.microsoft.com/office/drawing/2014/main" id="{00000000-0008-0000-0100-00005DA1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278" name="Line 2197">
            <a:extLst>
              <a:ext uri="{FF2B5EF4-FFF2-40B4-BE49-F238E27FC236}">
                <a16:creationId xmlns:a16="http://schemas.microsoft.com/office/drawing/2014/main" id="{00000000-0008-0000-0100-00005EA1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279" name="Line 2198">
            <a:extLst>
              <a:ext uri="{FF2B5EF4-FFF2-40B4-BE49-F238E27FC236}">
                <a16:creationId xmlns:a16="http://schemas.microsoft.com/office/drawing/2014/main" id="{00000000-0008-0000-0100-00005FA1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280" name="Line 2199">
            <a:extLst>
              <a:ext uri="{FF2B5EF4-FFF2-40B4-BE49-F238E27FC236}">
                <a16:creationId xmlns:a16="http://schemas.microsoft.com/office/drawing/2014/main" id="{00000000-0008-0000-0100-000060A1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grpSp>
      <xdr:nvGrpSpPr>
        <xdr:cNvPr id="887391" name="Group 2200">
          <a:extLst>
            <a:ext uri="{FF2B5EF4-FFF2-40B4-BE49-F238E27FC236}">
              <a16:creationId xmlns:a16="http://schemas.microsoft.com/office/drawing/2014/main" id="{00000000-0008-0000-0100-00005F8A0D00}"/>
            </a:ext>
          </a:extLst>
        </xdr:cNvPr>
        <xdr:cNvGrpSpPr>
          <a:grpSpLocks/>
        </xdr:cNvGrpSpPr>
      </xdr:nvGrpSpPr>
      <xdr:grpSpPr bwMode="auto">
        <a:xfrm>
          <a:off x="165652" y="7613374"/>
          <a:ext cx="0" cy="0"/>
          <a:chOff x="567" y="754"/>
          <a:chExt cx="101" cy="5"/>
        </a:xfrm>
      </xdr:grpSpPr>
      <xdr:sp macro="" textlink="">
        <xdr:nvSpPr>
          <xdr:cNvPr id="893269" name="Line 2201">
            <a:extLst>
              <a:ext uri="{FF2B5EF4-FFF2-40B4-BE49-F238E27FC236}">
                <a16:creationId xmlns:a16="http://schemas.microsoft.com/office/drawing/2014/main" id="{00000000-0008-0000-0100-000055A1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270" name="Line 2202">
            <a:extLst>
              <a:ext uri="{FF2B5EF4-FFF2-40B4-BE49-F238E27FC236}">
                <a16:creationId xmlns:a16="http://schemas.microsoft.com/office/drawing/2014/main" id="{00000000-0008-0000-0100-000056A1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271" name="Line 2203">
            <a:extLst>
              <a:ext uri="{FF2B5EF4-FFF2-40B4-BE49-F238E27FC236}">
                <a16:creationId xmlns:a16="http://schemas.microsoft.com/office/drawing/2014/main" id="{00000000-0008-0000-0100-000057A1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272" name="Line 2204">
            <a:extLst>
              <a:ext uri="{FF2B5EF4-FFF2-40B4-BE49-F238E27FC236}">
                <a16:creationId xmlns:a16="http://schemas.microsoft.com/office/drawing/2014/main" id="{00000000-0008-0000-0100-000058A1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273" name="Line 2205">
            <a:extLst>
              <a:ext uri="{FF2B5EF4-FFF2-40B4-BE49-F238E27FC236}">
                <a16:creationId xmlns:a16="http://schemas.microsoft.com/office/drawing/2014/main" id="{00000000-0008-0000-0100-000059A1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274" name="Line 2206">
            <a:extLst>
              <a:ext uri="{FF2B5EF4-FFF2-40B4-BE49-F238E27FC236}">
                <a16:creationId xmlns:a16="http://schemas.microsoft.com/office/drawing/2014/main" id="{00000000-0008-0000-0100-00005AA1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grpSp>
      <xdr:nvGrpSpPr>
        <xdr:cNvPr id="887392" name="Group 2207">
          <a:extLst>
            <a:ext uri="{FF2B5EF4-FFF2-40B4-BE49-F238E27FC236}">
              <a16:creationId xmlns:a16="http://schemas.microsoft.com/office/drawing/2014/main" id="{00000000-0008-0000-0100-0000608A0D00}"/>
            </a:ext>
          </a:extLst>
        </xdr:cNvPr>
        <xdr:cNvGrpSpPr>
          <a:grpSpLocks/>
        </xdr:cNvGrpSpPr>
      </xdr:nvGrpSpPr>
      <xdr:grpSpPr bwMode="auto">
        <a:xfrm>
          <a:off x="165652" y="7613374"/>
          <a:ext cx="0" cy="0"/>
          <a:chOff x="567" y="754"/>
          <a:chExt cx="101" cy="5"/>
        </a:xfrm>
      </xdr:grpSpPr>
      <xdr:sp macro="" textlink="">
        <xdr:nvSpPr>
          <xdr:cNvPr id="893263" name="Line 2208">
            <a:extLst>
              <a:ext uri="{FF2B5EF4-FFF2-40B4-BE49-F238E27FC236}">
                <a16:creationId xmlns:a16="http://schemas.microsoft.com/office/drawing/2014/main" id="{00000000-0008-0000-0100-00004FA1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264" name="Line 2209">
            <a:extLst>
              <a:ext uri="{FF2B5EF4-FFF2-40B4-BE49-F238E27FC236}">
                <a16:creationId xmlns:a16="http://schemas.microsoft.com/office/drawing/2014/main" id="{00000000-0008-0000-0100-000050A1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265" name="Line 2210">
            <a:extLst>
              <a:ext uri="{FF2B5EF4-FFF2-40B4-BE49-F238E27FC236}">
                <a16:creationId xmlns:a16="http://schemas.microsoft.com/office/drawing/2014/main" id="{00000000-0008-0000-0100-000051A1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266" name="Line 2211">
            <a:extLst>
              <a:ext uri="{FF2B5EF4-FFF2-40B4-BE49-F238E27FC236}">
                <a16:creationId xmlns:a16="http://schemas.microsoft.com/office/drawing/2014/main" id="{00000000-0008-0000-0100-000052A1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267" name="Line 2212">
            <a:extLst>
              <a:ext uri="{FF2B5EF4-FFF2-40B4-BE49-F238E27FC236}">
                <a16:creationId xmlns:a16="http://schemas.microsoft.com/office/drawing/2014/main" id="{00000000-0008-0000-0100-000053A1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268" name="Line 2213">
            <a:extLst>
              <a:ext uri="{FF2B5EF4-FFF2-40B4-BE49-F238E27FC236}">
                <a16:creationId xmlns:a16="http://schemas.microsoft.com/office/drawing/2014/main" id="{00000000-0008-0000-0100-000054A1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grpSp>
      <xdr:nvGrpSpPr>
        <xdr:cNvPr id="887393" name="Group 2214">
          <a:extLst>
            <a:ext uri="{FF2B5EF4-FFF2-40B4-BE49-F238E27FC236}">
              <a16:creationId xmlns:a16="http://schemas.microsoft.com/office/drawing/2014/main" id="{00000000-0008-0000-0100-0000618A0D00}"/>
            </a:ext>
          </a:extLst>
        </xdr:cNvPr>
        <xdr:cNvGrpSpPr>
          <a:grpSpLocks/>
        </xdr:cNvGrpSpPr>
      </xdr:nvGrpSpPr>
      <xdr:grpSpPr bwMode="auto">
        <a:xfrm>
          <a:off x="165652" y="7613374"/>
          <a:ext cx="0" cy="0"/>
          <a:chOff x="567" y="754"/>
          <a:chExt cx="101" cy="5"/>
        </a:xfrm>
      </xdr:grpSpPr>
      <xdr:sp macro="" textlink="">
        <xdr:nvSpPr>
          <xdr:cNvPr id="893257" name="Line 2215">
            <a:extLst>
              <a:ext uri="{FF2B5EF4-FFF2-40B4-BE49-F238E27FC236}">
                <a16:creationId xmlns:a16="http://schemas.microsoft.com/office/drawing/2014/main" id="{00000000-0008-0000-0100-000049A1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258" name="Line 2216">
            <a:extLst>
              <a:ext uri="{FF2B5EF4-FFF2-40B4-BE49-F238E27FC236}">
                <a16:creationId xmlns:a16="http://schemas.microsoft.com/office/drawing/2014/main" id="{00000000-0008-0000-0100-00004AA1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259" name="Line 2217">
            <a:extLst>
              <a:ext uri="{FF2B5EF4-FFF2-40B4-BE49-F238E27FC236}">
                <a16:creationId xmlns:a16="http://schemas.microsoft.com/office/drawing/2014/main" id="{00000000-0008-0000-0100-00004BA1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260" name="Line 2218">
            <a:extLst>
              <a:ext uri="{FF2B5EF4-FFF2-40B4-BE49-F238E27FC236}">
                <a16:creationId xmlns:a16="http://schemas.microsoft.com/office/drawing/2014/main" id="{00000000-0008-0000-0100-00004CA1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261" name="Line 2219">
            <a:extLst>
              <a:ext uri="{FF2B5EF4-FFF2-40B4-BE49-F238E27FC236}">
                <a16:creationId xmlns:a16="http://schemas.microsoft.com/office/drawing/2014/main" id="{00000000-0008-0000-0100-00004DA1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262" name="Line 2220">
            <a:extLst>
              <a:ext uri="{FF2B5EF4-FFF2-40B4-BE49-F238E27FC236}">
                <a16:creationId xmlns:a16="http://schemas.microsoft.com/office/drawing/2014/main" id="{00000000-0008-0000-0100-00004EA1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grpSp>
      <xdr:nvGrpSpPr>
        <xdr:cNvPr id="887394" name="Group 2221">
          <a:extLst>
            <a:ext uri="{FF2B5EF4-FFF2-40B4-BE49-F238E27FC236}">
              <a16:creationId xmlns:a16="http://schemas.microsoft.com/office/drawing/2014/main" id="{00000000-0008-0000-0100-0000628A0D00}"/>
            </a:ext>
          </a:extLst>
        </xdr:cNvPr>
        <xdr:cNvGrpSpPr>
          <a:grpSpLocks/>
        </xdr:cNvGrpSpPr>
      </xdr:nvGrpSpPr>
      <xdr:grpSpPr bwMode="auto">
        <a:xfrm>
          <a:off x="165652" y="7613374"/>
          <a:ext cx="0" cy="0"/>
          <a:chOff x="567" y="754"/>
          <a:chExt cx="101" cy="5"/>
        </a:xfrm>
      </xdr:grpSpPr>
      <xdr:sp macro="" textlink="">
        <xdr:nvSpPr>
          <xdr:cNvPr id="893251" name="Line 2222">
            <a:extLst>
              <a:ext uri="{FF2B5EF4-FFF2-40B4-BE49-F238E27FC236}">
                <a16:creationId xmlns:a16="http://schemas.microsoft.com/office/drawing/2014/main" id="{00000000-0008-0000-0100-000043A1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252" name="Line 2223">
            <a:extLst>
              <a:ext uri="{FF2B5EF4-FFF2-40B4-BE49-F238E27FC236}">
                <a16:creationId xmlns:a16="http://schemas.microsoft.com/office/drawing/2014/main" id="{00000000-0008-0000-0100-000044A1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253" name="Line 2224">
            <a:extLst>
              <a:ext uri="{FF2B5EF4-FFF2-40B4-BE49-F238E27FC236}">
                <a16:creationId xmlns:a16="http://schemas.microsoft.com/office/drawing/2014/main" id="{00000000-0008-0000-0100-000045A1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254" name="Line 2225">
            <a:extLst>
              <a:ext uri="{FF2B5EF4-FFF2-40B4-BE49-F238E27FC236}">
                <a16:creationId xmlns:a16="http://schemas.microsoft.com/office/drawing/2014/main" id="{00000000-0008-0000-0100-000046A1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255" name="Line 2226">
            <a:extLst>
              <a:ext uri="{FF2B5EF4-FFF2-40B4-BE49-F238E27FC236}">
                <a16:creationId xmlns:a16="http://schemas.microsoft.com/office/drawing/2014/main" id="{00000000-0008-0000-0100-000047A1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256" name="Line 2227">
            <a:extLst>
              <a:ext uri="{FF2B5EF4-FFF2-40B4-BE49-F238E27FC236}">
                <a16:creationId xmlns:a16="http://schemas.microsoft.com/office/drawing/2014/main" id="{00000000-0008-0000-0100-000048A1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grpSp>
      <xdr:nvGrpSpPr>
        <xdr:cNvPr id="887395" name="Group 2228">
          <a:extLst>
            <a:ext uri="{FF2B5EF4-FFF2-40B4-BE49-F238E27FC236}">
              <a16:creationId xmlns:a16="http://schemas.microsoft.com/office/drawing/2014/main" id="{00000000-0008-0000-0100-0000638A0D00}"/>
            </a:ext>
          </a:extLst>
        </xdr:cNvPr>
        <xdr:cNvGrpSpPr>
          <a:grpSpLocks/>
        </xdr:cNvGrpSpPr>
      </xdr:nvGrpSpPr>
      <xdr:grpSpPr bwMode="auto">
        <a:xfrm>
          <a:off x="165652" y="7613374"/>
          <a:ext cx="0" cy="0"/>
          <a:chOff x="567" y="754"/>
          <a:chExt cx="101" cy="5"/>
        </a:xfrm>
      </xdr:grpSpPr>
      <xdr:sp macro="" textlink="">
        <xdr:nvSpPr>
          <xdr:cNvPr id="893245" name="Line 2229">
            <a:extLst>
              <a:ext uri="{FF2B5EF4-FFF2-40B4-BE49-F238E27FC236}">
                <a16:creationId xmlns:a16="http://schemas.microsoft.com/office/drawing/2014/main" id="{00000000-0008-0000-0100-00003DA1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246" name="Line 2230">
            <a:extLst>
              <a:ext uri="{FF2B5EF4-FFF2-40B4-BE49-F238E27FC236}">
                <a16:creationId xmlns:a16="http://schemas.microsoft.com/office/drawing/2014/main" id="{00000000-0008-0000-0100-00003EA1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247" name="Line 2231">
            <a:extLst>
              <a:ext uri="{FF2B5EF4-FFF2-40B4-BE49-F238E27FC236}">
                <a16:creationId xmlns:a16="http://schemas.microsoft.com/office/drawing/2014/main" id="{00000000-0008-0000-0100-00003FA1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248" name="Line 2232">
            <a:extLst>
              <a:ext uri="{FF2B5EF4-FFF2-40B4-BE49-F238E27FC236}">
                <a16:creationId xmlns:a16="http://schemas.microsoft.com/office/drawing/2014/main" id="{00000000-0008-0000-0100-000040A1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249" name="Line 2233">
            <a:extLst>
              <a:ext uri="{FF2B5EF4-FFF2-40B4-BE49-F238E27FC236}">
                <a16:creationId xmlns:a16="http://schemas.microsoft.com/office/drawing/2014/main" id="{00000000-0008-0000-0100-000041A1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250" name="Line 2234">
            <a:extLst>
              <a:ext uri="{FF2B5EF4-FFF2-40B4-BE49-F238E27FC236}">
                <a16:creationId xmlns:a16="http://schemas.microsoft.com/office/drawing/2014/main" id="{00000000-0008-0000-0100-000042A1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grpSp>
      <xdr:nvGrpSpPr>
        <xdr:cNvPr id="887396" name="Group 2235">
          <a:extLst>
            <a:ext uri="{FF2B5EF4-FFF2-40B4-BE49-F238E27FC236}">
              <a16:creationId xmlns:a16="http://schemas.microsoft.com/office/drawing/2014/main" id="{00000000-0008-0000-0100-0000648A0D00}"/>
            </a:ext>
          </a:extLst>
        </xdr:cNvPr>
        <xdr:cNvGrpSpPr>
          <a:grpSpLocks/>
        </xdr:cNvGrpSpPr>
      </xdr:nvGrpSpPr>
      <xdr:grpSpPr bwMode="auto">
        <a:xfrm>
          <a:off x="165652" y="7613374"/>
          <a:ext cx="0" cy="0"/>
          <a:chOff x="567" y="754"/>
          <a:chExt cx="101" cy="5"/>
        </a:xfrm>
      </xdr:grpSpPr>
      <xdr:sp macro="" textlink="">
        <xdr:nvSpPr>
          <xdr:cNvPr id="893239" name="Line 2236">
            <a:extLst>
              <a:ext uri="{FF2B5EF4-FFF2-40B4-BE49-F238E27FC236}">
                <a16:creationId xmlns:a16="http://schemas.microsoft.com/office/drawing/2014/main" id="{00000000-0008-0000-0100-000037A1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240" name="Line 2237">
            <a:extLst>
              <a:ext uri="{FF2B5EF4-FFF2-40B4-BE49-F238E27FC236}">
                <a16:creationId xmlns:a16="http://schemas.microsoft.com/office/drawing/2014/main" id="{00000000-0008-0000-0100-000038A1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241" name="Line 2238">
            <a:extLst>
              <a:ext uri="{FF2B5EF4-FFF2-40B4-BE49-F238E27FC236}">
                <a16:creationId xmlns:a16="http://schemas.microsoft.com/office/drawing/2014/main" id="{00000000-0008-0000-0100-000039A1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242" name="Line 2239">
            <a:extLst>
              <a:ext uri="{FF2B5EF4-FFF2-40B4-BE49-F238E27FC236}">
                <a16:creationId xmlns:a16="http://schemas.microsoft.com/office/drawing/2014/main" id="{00000000-0008-0000-0100-00003AA1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243" name="Line 2240">
            <a:extLst>
              <a:ext uri="{FF2B5EF4-FFF2-40B4-BE49-F238E27FC236}">
                <a16:creationId xmlns:a16="http://schemas.microsoft.com/office/drawing/2014/main" id="{00000000-0008-0000-0100-00003BA1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244" name="Line 2241">
            <a:extLst>
              <a:ext uri="{FF2B5EF4-FFF2-40B4-BE49-F238E27FC236}">
                <a16:creationId xmlns:a16="http://schemas.microsoft.com/office/drawing/2014/main" id="{00000000-0008-0000-0100-00003CA1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grpSp>
      <xdr:nvGrpSpPr>
        <xdr:cNvPr id="887397" name="Group 2242">
          <a:extLst>
            <a:ext uri="{FF2B5EF4-FFF2-40B4-BE49-F238E27FC236}">
              <a16:creationId xmlns:a16="http://schemas.microsoft.com/office/drawing/2014/main" id="{00000000-0008-0000-0100-0000658A0D00}"/>
            </a:ext>
          </a:extLst>
        </xdr:cNvPr>
        <xdr:cNvGrpSpPr>
          <a:grpSpLocks/>
        </xdr:cNvGrpSpPr>
      </xdr:nvGrpSpPr>
      <xdr:grpSpPr bwMode="auto">
        <a:xfrm>
          <a:off x="165652" y="7613374"/>
          <a:ext cx="0" cy="0"/>
          <a:chOff x="567" y="754"/>
          <a:chExt cx="101" cy="5"/>
        </a:xfrm>
      </xdr:grpSpPr>
      <xdr:sp macro="" textlink="">
        <xdr:nvSpPr>
          <xdr:cNvPr id="893233" name="Line 2243">
            <a:extLst>
              <a:ext uri="{FF2B5EF4-FFF2-40B4-BE49-F238E27FC236}">
                <a16:creationId xmlns:a16="http://schemas.microsoft.com/office/drawing/2014/main" id="{00000000-0008-0000-0100-000031A1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234" name="Line 2244">
            <a:extLst>
              <a:ext uri="{FF2B5EF4-FFF2-40B4-BE49-F238E27FC236}">
                <a16:creationId xmlns:a16="http://schemas.microsoft.com/office/drawing/2014/main" id="{00000000-0008-0000-0100-000032A1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235" name="Line 2245">
            <a:extLst>
              <a:ext uri="{FF2B5EF4-FFF2-40B4-BE49-F238E27FC236}">
                <a16:creationId xmlns:a16="http://schemas.microsoft.com/office/drawing/2014/main" id="{00000000-0008-0000-0100-000033A1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236" name="Line 2246">
            <a:extLst>
              <a:ext uri="{FF2B5EF4-FFF2-40B4-BE49-F238E27FC236}">
                <a16:creationId xmlns:a16="http://schemas.microsoft.com/office/drawing/2014/main" id="{00000000-0008-0000-0100-000034A1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237" name="Line 2247">
            <a:extLst>
              <a:ext uri="{FF2B5EF4-FFF2-40B4-BE49-F238E27FC236}">
                <a16:creationId xmlns:a16="http://schemas.microsoft.com/office/drawing/2014/main" id="{00000000-0008-0000-0100-000035A1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238" name="Line 2248">
            <a:extLst>
              <a:ext uri="{FF2B5EF4-FFF2-40B4-BE49-F238E27FC236}">
                <a16:creationId xmlns:a16="http://schemas.microsoft.com/office/drawing/2014/main" id="{00000000-0008-0000-0100-000036A1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grpSp>
      <xdr:nvGrpSpPr>
        <xdr:cNvPr id="887398" name="Group 2249">
          <a:extLst>
            <a:ext uri="{FF2B5EF4-FFF2-40B4-BE49-F238E27FC236}">
              <a16:creationId xmlns:a16="http://schemas.microsoft.com/office/drawing/2014/main" id="{00000000-0008-0000-0100-0000668A0D00}"/>
            </a:ext>
          </a:extLst>
        </xdr:cNvPr>
        <xdr:cNvGrpSpPr>
          <a:grpSpLocks/>
        </xdr:cNvGrpSpPr>
      </xdr:nvGrpSpPr>
      <xdr:grpSpPr bwMode="auto">
        <a:xfrm>
          <a:off x="165652" y="7613374"/>
          <a:ext cx="0" cy="0"/>
          <a:chOff x="567" y="754"/>
          <a:chExt cx="101" cy="5"/>
        </a:xfrm>
      </xdr:grpSpPr>
      <xdr:sp macro="" textlink="">
        <xdr:nvSpPr>
          <xdr:cNvPr id="893227" name="Line 2250">
            <a:extLst>
              <a:ext uri="{FF2B5EF4-FFF2-40B4-BE49-F238E27FC236}">
                <a16:creationId xmlns:a16="http://schemas.microsoft.com/office/drawing/2014/main" id="{00000000-0008-0000-0100-00002BA1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228" name="Line 2251">
            <a:extLst>
              <a:ext uri="{FF2B5EF4-FFF2-40B4-BE49-F238E27FC236}">
                <a16:creationId xmlns:a16="http://schemas.microsoft.com/office/drawing/2014/main" id="{00000000-0008-0000-0100-00002CA1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229" name="Line 2252">
            <a:extLst>
              <a:ext uri="{FF2B5EF4-FFF2-40B4-BE49-F238E27FC236}">
                <a16:creationId xmlns:a16="http://schemas.microsoft.com/office/drawing/2014/main" id="{00000000-0008-0000-0100-00002DA1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230" name="Line 2253">
            <a:extLst>
              <a:ext uri="{FF2B5EF4-FFF2-40B4-BE49-F238E27FC236}">
                <a16:creationId xmlns:a16="http://schemas.microsoft.com/office/drawing/2014/main" id="{00000000-0008-0000-0100-00002EA1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231" name="Line 2254">
            <a:extLst>
              <a:ext uri="{FF2B5EF4-FFF2-40B4-BE49-F238E27FC236}">
                <a16:creationId xmlns:a16="http://schemas.microsoft.com/office/drawing/2014/main" id="{00000000-0008-0000-0100-00002FA1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232" name="Line 2255">
            <a:extLst>
              <a:ext uri="{FF2B5EF4-FFF2-40B4-BE49-F238E27FC236}">
                <a16:creationId xmlns:a16="http://schemas.microsoft.com/office/drawing/2014/main" id="{00000000-0008-0000-0100-000030A1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grpSp>
      <xdr:nvGrpSpPr>
        <xdr:cNvPr id="887399" name="Group 2256">
          <a:extLst>
            <a:ext uri="{FF2B5EF4-FFF2-40B4-BE49-F238E27FC236}">
              <a16:creationId xmlns:a16="http://schemas.microsoft.com/office/drawing/2014/main" id="{00000000-0008-0000-0100-0000678A0D00}"/>
            </a:ext>
          </a:extLst>
        </xdr:cNvPr>
        <xdr:cNvGrpSpPr>
          <a:grpSpLocks/>
        </xdr:cNvGrpSpPr>
      </xdr:nvGrpSpPr>
      <xdr:grpSpPr bwMode="auto">
        <a:xfrm>
          <a:off x="165652" y="7613374"/>
          <a:ext cx="0" cy="0"/>
          <a:chOff x="567" y="754"/>
          <a:chExt cx="101" cy="5"/>
        </a:xfrm>
      </xdr:grpSpPr>
      <xdr:sp macro="" textlink="">
        <xdr:nvSpPr>
          <xdr:cNvPr id="893221" name="Line 2257">
            <a:extLst>
              <a:ext uri="{FF2B5EF4-FFF2-40B4-BE49-F238E27FC236}">
                <a16:creationId xmlns:a16="http://schemas.microsoft.com/office/drawing/2014/main" id="{00000000-0008-0000-0100-000025A1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222" name="Line 2258">
            <a:extLst>
              <a:ext uri="{FF2B5EF4-FFF2-40B4-BE49-F238E27FC236}">
                <a16:creationId xmlns:a16="http://schemas.microsoft.com/office/drawing/2014/main" id="{00000000-0008-0000-0100-000026A1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223" name="Line 2259">
            <a:extLst>
              <a:ext uri="{FF2B5EF4-FFF2-40B4-BE49-F238E27FC236}">
                <a16:creationId xmlns:a16="http://schemas.microsoft.com/office/drawing/2014/main" id="{00000000-0008-0000-0100-000027A1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224" name="Line 2260">
            <a:extLst>
              <a:ext uri="{FF2B5EF4-FFF2-40B4-BE49-F238E27FC236}">
                <a16:creationId xmlns:a16="http://schemas.microsoft.com/office/drawing/2014/main" id="{00000000-0008-0000-0100-000028A1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225" name="Line 2261">
            <a:extLst>
              <a:ext uri="{FF2B5EF4-FFF2-40B4-BE49-F238E27FC236}">
                <a16:creationId xmlns:a16="http://schemas.microsoft.com/office/drawing/2014/main" id="{00000000-0008-0000-0100-000029A1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226" name="Line 2262">
            <a:extLst>
              <a:ext uri="{FF2B5EF4-FFF2-40B4-BE49-F238E27FC236}">
                <a16:creationId xmlns:a16="http://schemas.microsoft.com/office/drawing/2014/main" id="{00000000-0008-0000-0100-00002AA1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grpSp>
      <xdr:nvGrpSpPr>
        <xdr:cNvPr id="887400" name="Group 2263">
          <a:extLst>
            <a:ext uri="{FF2B5EF4-FFF2-40B4-BE49-F238E27FC236}">
              <a16:creationId xmlns:a16="http://schemas.microsoft.com/office/drawing/2014/main" id="{00000000-0008-0000-0100-0000688A0D00}"/>
            </a:ext>
          </a:extLst>
        </xdr:cNvPr>
        <xdr:cNvGrpSpPr>
          <a:grpSpLocks/>
        </xdr:cNvGrpSpPr>
      </xdr:nvGrpSpPr>
      <xdr:grpSpPr bwMode="auto">
        <a:xfrm>
          <a:off x="165652" y="7613374"/>
          <a:ext cx="0" cy="0"/>
          <a:chOff x="567" y="754"/>
          <a:chExt cx="101" cy="5"/>
        </a:xfrm>
      </xdr:grpSpPr>
      <xdr:sp macro="" textlink="">
        <xdr:nvSpPr>
          <xdr:cNvPr id="893215" name="Line 2264">
            <a:extLst>
              <a:ext uri="{FF2B5EF4-FFF2-40B4-BE49-F238E27FC236}">
                <a16:creationId xmlns:a16="http://schemas.microsoft.com/office/drawing/2014/main" id="{00000000-0008-0000-0100-00001FA1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216" name="Line 2265">
            <a:extLst>
              <a:ext uri="{FF2B5EF4-FFF2-40B4-BE49-F238E27FC236}">
                <a16:creationId xmlns:a16="http://schemas.microsoft.com/office/drawing/2014/main" id="{00000000-0008-0000-0100-000020A1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217" name="Line 2266">
            <a:extLst>
              <a:ext uri="{FF2B5EF4-FFF2-40B4-BE49-F238E27FC236}">
                <a16:creationId xmlns:a16="http://schemas.microsoft.com/office/drawing/2014/main" id="{00000000-0008-0000-0100-000021A1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218" name="Line 2267">
            <a:extLst>
              <a:ext uri="{FF2B5EF4-FFF2-40B4-BE49-F238E27FC236}">
                <a16:creationId xmlns:a16="http://schemas.microsoft.com/office/drawing/2014/main" id="{00000000-0008-0000-0100-000022A1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219" name="Line 2268">
            <a:extLst>
              <a:ext uri="{FF2B5EF4-FFF2-40B4-BE49-F238E27FC236}">
                <a16:creationId xmlns:a16="http://schemas.microsoft.com/office/drawing/2014/main" id="{00000000-0008-0000-0100-000023A1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220" name="Line 2269">
            <a:extLst>
              <a:ext uri="{FF2B5EF4-FFF2-40B4-BE49-F238E27FC236}">
                <a16:creationId xmlns:a16="http://schemas.microsoft.com/office/drawing/2014/main" id="{00000000-0008-0000-0100-000024A1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grpSp>
      <xdr:nvGrpSpPr>
        <xdr:cNvPr id="887401" name="Group 2270">
          <a:extLst>
            <a:ext uri="{FF2B5EF4-FFF2-40B4-BE49-F238E27FC236}">
              <a16:creationId xmlns:a16="http://schemas.microsoft.com/office/drawing/2014/main" id="{00000000-0008-0000-0100-0000698A0D00}"/>
            </a:ext>
          </a:extLst>
        </xdr:cNvPr>
        <xdr:cNvGrpSpPr>
          <a:grpSpLocks/>
        </xdr:cNvGrpSpPr>
      </xdr:nvGrpSpPr>
      <xdr:grpSpPr bwMode="auto">
        <a:xfrm>
          <a:off x="165652" y="7613374"/>
          <a:ext cx="0" cy="0"/>
          <a:chOff x="567" y="754"/>
          <a:chExt cx="101" cy="5"/>
        </a:xfrm>
      </xdr:grpSpPr>
      <xdr:sp macro="" textlink="">
        <xdr:nvSpPr>
          <xdr:cNvPr id="893209" name="Line 2271">
            <a:extLst>
              <a:ext uri="{FF2B5EF4-FFF2-40B4-BE49-F238E27FC236}">
                <a16:creationId xmlns:a16="http://schemas.microsoft.com/office/drawing/2014/main" id="{00000000-0008-0000-0100-000019A1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210" name="Line 2272">
            <a:extLst>
              <a:ext uri="{FF2B5EF4-FFF2-40B4-BE49-F238E27FC236}">
                <a16:creationId xmlns:a16="http://schemas.microsoft.com/office/drawing/2014/main" id="{00000000-0008-0000-0100-00001AA1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211" name="Line 2273">
            <a:extLst>
              <a:ext uri="{FF2B5EF4-FFF2-40B4-BE49-F238E27FC236}">
                <a16:creationId xmlns:a16="http://schemas.microsoft.com/office/drawing/2014/main" id="{00000000-0008-0000-0100-00001BA1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212" name="Line 2274">
            <a:extLst>
              <a:ext uri="{FF2B5EF4-FFF2-40B4-BE49-F238E27FC236}">
                <a16:creationId xmlns:a16="http://schemas.microsoft.com/office/drawing/2014/main" id="{00000000-0008-0000-0100-00001CA1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213" name="Line 2275">
            <a:extLst>
              <a:ext uri="{FF2B5EF4-FFF2-40B4-BE49-F238E27FC236}">
                <a16:creationId xmlns:a16="http://schemas.microsoft.com/office/drawing/2014/main" id="{00000000-0008-0000-0100-00001DA1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214" name="Line 2276">
            <a:extLst>
              <a:ext uri="{FF2B5EF4-FFF2-40B4-BE49-F238E27FC236}">
                <a16:creationId xmlns:a16="http://schemas.microsoft.com/office/drawing/2014/main" id="{00000000-0008-0000-0100-00001EA1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grpSp>
      <xdr:nvGrpSpPr>
        <xdr:cNvPr id="887402" name="Group 2277">
          <a:extLst>
            <a:ext uri="{FF2B5EF4-FFF2-40B4-BE49-F238E27FC236}">
              <a16:creationId xmlns:a16="http://schemas.microsoft.com/office/drawing/2014/main" id="{00000000-0008-0000-0100-00006A8A0D00}"/>
            </a:ext>
          </a:extLst>
        </xdr:cNvPr>
        <xdr:cNvGrpSpPr>
          <a:grpSpLocks/>
        </xdr:cNvGrpSpPr>
      </xdr:nvGrpSpPr>
      <xdr:grpSpPr bwMode="auto">
        <a:xfrm>
          <a:off x="165652" y="7613374"/>
          <a:ext cx="0" cy="0"/>
          <a:chOff x="567" y="754"/>
          <a:chExt cx="101" cy="5"/>
        </a:xfrm>
      </xdr:grpSpPr>
      <xdr:sp macro="" textlink="">
        <xdr:nvSpPr>
          <xdr:cNvPr id="893203" name="Line 2278">
            <a:extLst>
              <a:ext uri="{FF2B5EF4-FFF2-40B4-BE49-F238E27FC236}">
                <a16:creationId xmlns:a16="http://schemas.microsoft.com/office/drawing/2014/main" id="{00000000-0008-0000-0100-000013A1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204" name="Line 2279">
            <a:extLst>
              <a:ext uri="{FF2B5EF4-FFF2-40B4-BE49-F238E27FC236}">
                <a16:creationId xmlns:a16="http://schemas.microsoft.com/office/drawing/2014/main" id="{00000000-0008-0000-0100-000014A1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205" name="Line 2280">
            <a:extLst>
              <a:ext uri="{FF2B5EF4-FFF2-40B4-BE49-F238E27FC236}">
                <a16:creationId xmlns:a16="http://schemas.microsoft.com/office/drawing/2014/main" id="{00000000-0008-0000-0100-000015A1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206" name="Line 2281">
            <a:extLst>
              <a:ext uri="{FF2B5EF4-FFF2-40B4-BE49-F238E27FC236}">
                <a16:creationId xmlns:a16="http://schemas.microsoft.com/office/drawing/2014/main" id="{00000000-0008-0000-0100-000016A1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207" name="Line 2282">
            <a:extLst>
              <a:ext uri="{FF2B5EF4-FFF2-40B4-BE49-F238E27FC236}">
                <a16:creationId xmlns:a16="http://schemas.microsoft.com/office/drawing/2014/main" id="{00000000-0008-0000-0100-000017A1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208" name="Line 2283">
            <a:extLst>
              <a:ext uri="{FF2B5EF4-FFF2-40B4-BE49-F238E27FC236}">
                <a16:creationId xmlns:a16="http://schemas.microsoft.com/office/drawing/2014/main" id="{00000000-0008-0000-0100-000018A1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grpSp>
      <xdr:nvGrpSpPr>
        <xdr:cNvPr id="887403" name="Group 2284">
          <a:extLst>
            <a:ext uri="{FF2B5EF4-FFF2-40B4-BE49-F238E27FC236}">
              <a16:creationId xmlns:a16="http://schemas.microsoft.com/office/drawing/2014/main" id="{00000000-0008-0000-0100-00006B8A0D00}"/>
            </a:ext>
          </a:extLst>
        </xdr:cNvPr>
        <xdr:cNvGrpSpPr>
          <a:grpSpLocks/>
        </xdr:cNvGrpSpPr>
      </xdr:nvGrpSpPr>
      <xdr:grpSpPr bwMode="auto">
        <a:xfrm>
          <a:off x="165652" y="7613374"/>
          <a:ext cx="0" cy="0"/>
          <a:chOff x="567" y="754"/>
          <a:chExt cx="101" cy="5"/>
        </a:xfrm>
      </xdr:grpSpPr>
      <xdr:sp macro="" textlink="">
        <xdr:nvSpPr>
          <xdr:cNvPr id="893197" name="Line 2285">
            <a:extLst>
              <a:ext uri="{FF2B5EF4-FFF2-40B4-BE49-F238E27FC236}">
                <a16:creationId xmlns:a16="http://schemas.microsoft.com/office/drawing/2014/main" id="{00000000-0008-0000-0100-00000DA1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198" name="Line 2286">
            <a:extLst>
              <a:ext uri="{FF2B5EF4-FFF2-40B4-BE49-F238E27FC236}">
                <a16:creationId xmlns:a16="http://schemas.microsoft.com/office/drawing/2014/main" id="{00000000-0008-0000-0100-00000EA1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199" name="Line 2287">
            <a:extLst>
              <a:ext uri="{FF2B5EF4-FFF2-40B4-BE49-F238E27FC236}">
                <a16:creationId xmlns:a16="http://schemas.microsoft.com/office/drawing/2014/main" id="{00000000-0008-0000-0100-00000FA1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200" name="Line 2288">
            <a:extLst>
              <a:ext uri="{FF2B5EF4-FFF2-40B4-BE49-F238E27FC236}">
                <a16:creationId xmlns:a16="http://schemas.microsoft.com/office/drawing/2014/main" id="{00000000-0008-0000-0100-000010A1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201" name="Line 2289">
            <a:extLst>
              <a:ext uri="{FF2B5EF4-FFF2-40B4-BE49-F238E27FC236}">
                <a16:creationId xmlns:a16="http://schemas.microsoft.com/office/drawing/2014/main" id="{00000000-0008-0000-0100-000011A1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202" name="Line 2290">
            <a:extLst>
              <a:ext uri="{FF2B5EF4-FFF2-40B4-BE49-F238E27FC236}">
                <a16:creationId xmlns:a16="http://schemas.microsoft.com/office/drawing/2014/main" id="{00000000-0008-0000-0100-000012A1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grpSp>
      <xdr:nvGrpSpPr>
        <xdr:cNvPr id="887404" name="Group 2291">
          <a:extLst>
            <a:ext uri="{FF2B5EF4-FFF2-40B4-BE49-F238E27FC236}">
              <a16:creationId xmlns:a16="http://schemas.microsoft.com/office/drawing/2014/main" id="{00000000-0008-0000-0100-00006C8A0D00}"/>
            </a:ext>
          </a:extLst>
        </xdr:cNvPr>
        <xdr:cNvGrpSpPr>
          <a:grpSpLocks/>
        </xdr:cNvGrpSpPr>
      </xdr:nvGrpSpPr>
      <xdr:grpSpPr bwMode="auto">
        <a:xfrm>
          <a:off x="165652" y="7613374"/>
          <a:ext cx="0" cy="0"/>
          <a:chOff x="567" y="754"/>
          <a:chExt cx="101" cy="5"/>
        </a:xfrm>
      </xdr:grpSpPr>
      <xdr:sp macro="" textlink="">
        <xdr:nvSpPr>
          <xdr:cNvPr id="893191" name="Line 2292">
            <a:extLst>
              <a:ext uri="{FF2B5EF4-FFF2-40B4-BE49-F238E27FC236}">
                <a16:creationId xmlns:a16="http://schemas.microsoft.com/office/drawing/2014/main" id="{00000000-0008-0000-0100-000007A1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192" name="Line 2293">
            <a:extLst>
              <a:ext uri="{FF2B5EF4-FFF2-40B4-BE49-F238E27FC236}">
                <a16:creationId xmlns:a16="http://schemas.microsoft.com/office/drawing/2014/main" id="{00000000-0008-0000-0100-000008A1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193" name="Line 2294">
            <a:extLst>
              <a:ext uri="{FF2B5EF4-FFF2-40B4-BE49-F238E27FC236}">
                <a16:creationId xmlns:a16="http://schemas.microsoft.com/office/drawing/2014/main" id="{00000000-0008-0000-0100-000009A1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194" name="Line 2295">
            <a:extLst>
              <a:ext uri="{FF2B5EF4-FFF2-40B4-BE49-F238E27FC236}">
                <a16:creationId xmlns:a16="http://schemas.microsoft.com/office/drawing/2014/main" id="{00000000-0008-0000-0100-00000AA1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195" name="Line 2296">
            <a:extLst>
              <a:ext uri="{FF2B5EF4-FFF2-40B4-BE49-F238E27FC236}">
                <a16:creationId xmlns:a16="http://schemas.microsoft.com/office/drawing/2014/main" id="{00000000-0008-0000-0100-00000BA1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196" name="Line 2297">
            <a:extLst>
              <a:ext uri="{FF2B5EF4-FFF2-40B4-BE49-F238E27FC236}">
                <a16:creationId xmlns:a16="http://schemas.microsoft.com/office/drawing/2014/main" id="{00000000-0008-0000-0100-00000CA1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grpSp>
      <xdr:nvGrpSpPr>
        <xdr:cNvPr id="887405" name="Group 2298">
          <a:extLst>
            <a:ext uri="{FF2B5EF4-FFF2-40B4-BE49-F238E27FC236}">
              <a16:creationId xmlns:a16="http://schemas.microsoft.com/office/drawing/2014/main" id="{00000000-0008-0000-0100-00006D8A0D00}"/>
            </a:ext>
          </a:extLst>
        </xdr:cNvPr>
        <xdr:cNvGrpSpPr>
          <a:grpSpLocks/>
        </xdr:cNvGrpSpPr>
      </xdr:nvGrpSpPr>
      <xdr:grpSpPr bwMode="auto">
        <a:xfrm>
          <a:off x="165652" y="7613374"/>
          <a:ext cx="0" cy="0"/>
          <a:chOff x="567" y="754"/>
          <a:chExt cx="101" cy="5"/>
        </a:xfrm>
      </xdr:grpSpPr>
      <xdr:sp macro="" textlink="">
        <xdr:nvSpPr>
          <xdr:cNvPr id="893185" name="Line 2299">
            <a:extLst>
              <a:ext uri="{FF2B5EF4-FFF2-40B4-BE49-F238E27FC236}">
                <a16:creationId xmlns:a16="http://schemas.microsoft.com/office/drawing/2014/main" id="{00000000-0008-0000-0100-000001A1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186" name="Line 2300">
            <a:extLst>
              <a:ext uri="{FF2B5EF4-FFF2-40B4-BE49-F238E27FC236}">
                <a16:creationId xmlns:a16="http://schemas.microsoft.com/office/drawing/2014/main" id="{00000000-0008-0000-0100-000002A1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187" name="Line 2301">
            <a:extLst>
              <a:ext uri="{FF2B5EF4-FFF2-40B4-BE49-F238E27FC236}">
                <a16:creationId xmlns:a16="http://schemas.microsoft.com/office/drawing/2014/main" id="{00000000-0008-0000-0100-000003A1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188" name="Line 2302">
            <a:extLst>
              <a:ext uri="{FF2B5EF4-FFF2-40B4-BE49-F238E27FC236}">
                <a16:creationId xmlns:a16="http://schemas.microsoft.com/office/drawing/2014/main" id="{00000000-0008-0000-0100-000004A1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189" name="Line 2303">
            <a:extLst>
              <a:ext uri="{FF2B5EF4-FFF2-40B4-BE49-F238E27FC236}">
                <a16:creationId xmlns:a16="http://schemas.microsoft.com/office/drawing/2014/main" id="{00000000-0008-0000-0100-000005A1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190" name="Line 2304">
            <a:extLst>
              <a:ext uri="{FF2B5EF4-FFF2-40B4-BE49-F238E27FC236}">
                <a16:creationId xmlns:a16="http://schemas.microsoft.com/office/drawing/2014/main" id="{00000000-0008-0000-0100-000006A1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grpSp>
      <xdr:nvGrpSpPr>
        <xdr:cNvPr id="887406" name="Group 2305">
          <a:extLst>
            <a:ext uri="{FF2B5EF4-FFF2-40B4-BE49-F238E27FC236}">
              <a16:creationId xmlns:a16="http://schemas.microsoft.com/office/drawing/2014/main" id="{00000000-0008-0000-0100-00006E8A0D00}"/>
            </a:ext>
          </a:extLst>
        </xdr:cNvPr>
        <xdr:cNvGrpSpPr>
          <a:grpSpLocks/>
        </xdr:cNvGrpSpPr>
      </xdr:nvGrpSpPr>
      <xdr:grpSpPr bwMode="auto">
        <a:xfrm>
          <a:off x="165652" y="7613374"/>
          <a:ext cx="0" cy="0"/>
          <a:chOff x="567" y="754"/>
          <a:chExt cx="101" cy="5"/>
        </a:xfrm>
      </xdr:grpSpPr>
      <xdr:sp macro="" textlink="">
        <xdr:nvSpPr>
          <xdr:cNvPr id="893179" name="Line 2306">
            <a:extLst>
              <a:ext uri="{FF2B5EF4-FFF2-40B4-BE49-F238E27FC236}">
                <a16:creationId xmlns:a16="http://schemas.microsoft.com/office/drawing/2014/main" id="{00000000-0008-0000-0100-0000FBA0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180" name="Line 2307">
            <a:extLst>
              <a:ext uri="{FF2B5EF4-FFF2-40B4-BE49-F238E27FC236}">
                <a16:creationId xmlns:a16="http://schemas.microsoft.com/office/drawing/2014/main" id="{00000000-0008-0000-0100-0000FCA0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181" name="Line 2308">
            <a:extLst>
              <a:ext uri="{FF2B5EF4-FFF2-40B4-BE49-F238E27FC236}">
                <a16:creationId xmlns:a16="http://schemas.microsoft.com/office/drawing/2014/main" id="{00000000-0008-0000-0100-0000FDA0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182" name="Line 2309">
            <a:extLst>
              <a:ext uri="{FF2B5EF4-FFF2-40B4-BE49-F238E27FC236}">
                <a16:creationId xmlns:a16="http://schemas.microsoft.com/office/drawing/2014/main" id="{00000000-0008-0000-0100-0000FEA0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183" name="Line 2310">
            <a:extLst>
              <a:ext uri="{FF2B5EF4-FFF2-40B4-BE49-F238E27FC236}">
                <a16:creationId xmlns:a16="http://schemas.microsoft.com/office/drawing/2014/main" id="{00000000-0008-0000-0100-0000FFA0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184" name="Line 2311">
            <a:extLst>
              <a:ext uri="{FF2B5EF4-FFF2-40B4-BE49-F238E27FC236}">
                <a16:creationId xmlns:a16="http://schemas.microsoft.com/office/drawing/2014/main" id="{00000000-0008-0000-0100-000000A1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grpSp>
      <xdr:nvGrpSpPr>
        <xdr:cNvPr id="887407" name="Group 2312">
          <a:extLst>
            <a:ext uri="{FF2B5EF4-FFF2-40B4-BE49-F238E27FC236}">
              <a16:creationId xmlns:a16="http://schemas.microsoft.com/office/drawing/2014/main" id="{00000000-0008-0000-0100-00006F8A0D00}"/>
            </a:ext>
          </a:extLst>
        </xdr:cNvPr>
        <xdr:cNvGrpSpPr>
          <a:grpSpLocks/>
        </xdr:cNvGrpSpPr>
      </xdr:nvGrpSpPr>
      <xdr:grpSpPr bwMode="auto">
        <a:xfrm>
          <a:off x="165652" y="7613374"/>
          <a:ext cx="0" cy="0"/>
          <a:chOff x="567" y="754"/>
          <a:chExt cx="101" cy="5"/>
        </a:xfrm>
      </xdr:grpSpPr>
      <xdr:sp macro="" textlink="">
        <xdr:nvSpPr>
          <xdr:cNvPr id="893173" name="Line 2313">
            <a:extLst>
              <a:ext uri="{FF2B5EF4-FFF2-40B4-BE49-F238E27FC236}">
                <a16:creationId xmlns:a16="http://schemas.microsoft.com/office/drawing/2014/main" id="{00000000-0008-0000-0100-0000F5A0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174" name="Line 2314">
            <a:extLst>
              <a:ext uri="{FF2B5EF4-FFF2-40B4-BE49-F238E27FC236}">
                <a16:creationId xmlns:a16="http://schemas.microsoft.com/office/drawing/2014/main" id="{00000000-0008-0000-0100-0000F6A0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175" name="Line 2315">
            <a:extLst>
              <a:ext uri="{FF2B5EF4-FFF2-40B4-BE49-F238E27FC236}">
                <a16:creationId xmlns:a16="http://schemas.microsoft.com/office/drawing/2014/main" id="{00000000-0008-0000-0100-0000F7A0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176" name="Line 2316">
            <a:extLst>
              <a:ext uri="{FF2B5EF4-FFF2-40B4-BE49-F238E27FC236}">
                <a16:creationId xmlns:a16="http://schemas.microsoft.com/office/drawing/2014/main" id="{00000000-0008-0000-0100-0000F8A0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177" name="Line 2317">
            <a:extLst>
              <a:ext uri="{FF2B5EF4-FFF2-40B4-BE49-F238E27FC236}">
                <a16:creationId xmlns:a16="http://schemas.microsoft.com/office/drawing/2014/main" id="{00000000-0008-0000-0100-0000F9A0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178" name="Line 2318">
            <a:extLst>
              <a:ext uri="{FF2B5EF4-FFF2-40B4-BE49-F238E27FC236}">
                <a16:creationId xmlns:a16="http://schemas.microsoft.com/office/drawing/2014/main" id="{00000000-0008-0000-0100-0000FAA0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grpSp>
      <xdr:nvGrpSpPr>
        <xdr:cNvPr id="887408" name="Group 2319">
          <a:extLst>
            <a:ext uri="{FF2B5EF4-FFF2-40B4-BE49-F238E27FC236}">
              <a16:creationId xmlns:a16="http://schemas.microsoft.com/office/drawing/2014/main" id="{00000000-0008-0000-0100-0000708A0D00}"/>
            </a:ext>
          </a:extLst>
        </xdr:cNvPr>
        <xdr:cNvGrpSpPr>
          <a:grpSpLocks/>
        </xdr:cNvGrpSpPr>
      </xdr:nvGrpSpPr>
      <xdr:grpSpPr bwMode="auto">
        <a:xfrm>
          <a:off x="165652" y="7613374"/>
          <a:ext cx="0" cy="0"/>
          <a:chOff x="567" y="754"/>
          <a:chExt cx="101" cy="5"/>
        </a:xfrm>
      </xdr:grpSpPr>
      <xdr:sp macro="" textlink="">
        <xdr:nvSpPr>
          <xdr:cNvPr id="893167" name="Line 2320">
            <a:extLst>
              <a:ext uri="{FF2B5EF4-FFF2-40B4-BE49-F238E27FC236}">
                <a16:creationId xmlns:a16="http://schemas.microsoft.com/office/drawing/2014/main" id="{00000000-0008-0000-0100-0000EFA0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168" name="Line 2321">
            <a:extLst>
              <a:ext uri="{FF2B5EF4-FFF2-40B4-BE49-F238E27FC236}">
                <a16:creationId xmlns:a16="http://schemas.microsoft.com/office/drawing/2014/main" id="{00000000-0008-0000-0100-0000F0A0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169" name="Line 2322">
            <a:extLst>
              <a:ext uri="{FF2B5EF4-FFF2-40B4-BE49-F238E27FC236}">
                <a16:creationId xmlns:a16="http://schemas.microsoft.com/office/drawing/2014/main" id="{00000000-0008-0000-0100-0000F1A0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170" name="Line 2323">
            <a:extLst>
              <a:ext uri="{FF2B5EF4-FFF2-40B4-BE49-F238E27FC236}">
                <a16:creationId xmlns:a16="http://schemas.microsoft.com/office/drawing/2014/main" id="{00000000-0008-0000-0100-0000F2A0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171" name="Line 2324">
            <a:extLst>
              <a:ext uri="{FF2B5EF4-FFF2-40B4-BE49-F238E27FC236}">
                <a16:creationId xmlns:a16="http://schemas.microsoft.com/office/drawing/2014/main" id="{00000000-0008-0000-0100-0000F3A0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172" name="Line 2325">
            <a:extLst>
              <a:ext uri="{FF2B5EF4-FFF2-40B4-BE49-F238E27FC236}">
                <a16:creationId xmlns:a16="http://schemas.microsoft.com/office/drawing/2014/main" id="{00000000-0008-0000-0100-0000F4A0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grpSp>
      <xdr:nvGrpSpPr>
        <xdr:cNvPr id="887409" name="Group 2326">
          <a:extLst>
            <a:ext uri="{FF2B5EF4-FFF2-40B4-BE49-F238E27FC236}">
              <a16:creationId xmlns:a16="http://schemas.microsoft.com/office/drawing/2014/main" id="{00000000-0008-0000-0100-0000718A0D00}"/>
            </a:ext>
          </a:extLst>
        </xdr:cNvPr>
        <xdr:cNvGrpSpPr>
          <a:grpSpLocks/>
        </xdr:cNvGrpSpPr>
      </xdr:nvGrpSpPr>
      <xdr:grpSpPr bwMode="auto">
        <a:xfrm>
          <a:off x="165652" y="7613374"/>
          <a:ext cx="0" cy="0"/>
          <a:chOff x="567" y="754"/>
          <a:chExt cx="101" cy="5"/>
        </a:xfrm>
      </xdr:grpSpPr>
      <xdr:sp macro="" textlink="">
        <xdr:nvSpPr>
          <xdr:cNvPr id="893161" name="Line 2327">
            <a:extLst>
              <a:ext uri="{FF2B5EF4-FFF2-40B4-BE49-F238E27FC236}">
                <a16:creationId xmlns:a16="http://schemas.microsoft.com/office/drawing/2014/main" id="{00000000-0008-0000-0100-0000E9A0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162" name="Line 2328">
            <a:extLst>
              <a:ext uri="{FF2B5EF4-FFF2-40B4-BE49-F238E27FC236}">
                <a16:creationId xmlns:a16="http://schemas.microsoft.com/office/drawing/2014/main" id="{00000000-0008-0000-0100-0000EAA0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163" name="Line 2329">
            <a:extLst>
              <a:ext uri="{FF2B5EF4-FFF2-40B4-BE49-F238E27FC236}">
                <a16:creationId xmlns:a16="http://schemas.microsoft.com/office/drawing/2014/main" id="{00000000-0008-0000-0100-0000EBA0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164" name="Line 2330">
            <a:extLst>
              <a:ext uri="{FF2B5EF4-FFF2-40B4-BE49-F238E27FC236}">
                <a16:creationId xmlns:a16="http://schemas.microsoft.com/office/drawing/2014/main" id="{00000000-0008-0000-0100-0000ECA0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165" name="Line 2331">
            <a:extLst>
              <a:ext uri="{FF2B5EF4-FFF2-40B4-BE49-F238E27FC236}">
                <a16:creationId xmlns:a16="http://schemas.microsoft.com/office/drawing/2014/main" id="{00000000-0008-0000-0100-0000EDA0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166" name="Line 2332">
            <a:extLst>
              <a:ext uri="{FF2B5EF4-FFF2-40B4-BE49-F238E27FC236}">
                <a16:creationId xmlns:a16="http://schemas.microsoft.com/office/drawing/2014/main" id="{00000000-0008-0000-0100-0000EEA0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grpSp>
      <xdr:nvGrpSpPr>
        <xdr:cNvPr id="887410" name="Group 2333">
          <a:extLst>
            <a:ext uri="{FF2B5EF4-FFF2-40B4-BE49-F238E27FC236}">
              <a16:creationId xmlns:a16="http://schemas.microsoft.com/office/drawing/2014/main" id="{00000000-0008-0000-0100-0000728A0D00}"/>
            </a:ext>
          </a:extLst>
        </xdr:cNvPr>
        <xdr:cNvGrpSpPr>
          <a:grpSpLocks/>
        </xdr:cNvGrpSpPr>
      </xdr:nvGrpSpPr>
      <xdr:grpSpPr bwMode="auto">
        <a:xfrm>
          <a:off x="165652" y="7613374"/>
          <a:ext cx="0" cy="0"/>
          <a:chOff x="567" y="754"/>
          <a:chExt cx="101" cy="5"/>
        </a:xfrm>
      </xdr:grpSpPr>
      <xdr:sp macro="" textlink="">
        <xdr:nvSpPr>
          <xdr:cNvPr id="893155" name="Line 2334">
            <a:extLst>
              <a:ext uri="{FF2B5EF4-FFF2-40B4-BE49-F238E27FC236}">
                <a16:creationId xmlns:a16="http://schemas.microsoft.com/office/drawing/2014/main" id="{00000000-0008-0000-0100-0000E3A0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156" name="Line 2335">
            <a:extLst>
              <a:ext uri="{FF2B5EF4-FFF2-40B4-BE49-F238E27FC236}">
                <a16:creationId xmlns:a16="http://schemas.microsoft.com/office/drawing/2014/main" id="{00000000-0008-0000-0100-0000E4A0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157" name="Line 2336">
            <a:extLst>
              <a:ext uri="{FF2B5EF4-FFF2-40B4-BE49-F238E27FC236}">
                <a16:creationId xmlns:a16="http://schemas.microsoft.com/office/drawing/2014/main" id="{00000000-0008-0000-0100-0000E5A0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158" name="Line 2337">
            <a:extLst>
              <a:ext uri="{FF2B5EF4-FFF2-40B4-BE49-F238E27FC236}">
                <a16:creationId xmlns:a16="http://schemas.microsoft.com/office/drawing/2014/main" id="{00000000-0008-0000-0100-0000E6A0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159" name="Line 2338">
            <a:extLst>
              <a:ext uri="{FF2B5EF4-FFF2-40B4-BE49-F238E27FC236}">
                <a16:creationId xmlns:a16="http://schemas.microsoft.com/office/drawing/2014/main" id="{00000000-0008-0000-0100-0000E7A0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160" name="Line 2339">
            <a:extLst>
              <a:ext uri="{FF2B5EF4-FFF2-40B4-BE49-F238E27FC236}">
                <a16:creationId xmlns:a16="http://schemas.microsoft.com/office/drawing/2014/main" id="{00000000-0008-0000-0100-0000E8A0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grpSp>
      <xdr:nvGrpSpPr>
        <xdr:cNvPr id="887411" name="Group 2340">
          <a:extLst>
            <a:ext uri="{FF2B5EF4-FFF2-40B4-BE49-F238E27FC236}">
              <a16:creationId xmlns:a16="http://schemas.microsoft.com/office/drawing/2014/main" id="{00000000-0008-0000-0100-0000738A0D00}"/>
            </a:ext>
          </a:extLst>
        </xdr:cNvPr>
        <xdr:cNvGrpSpPr>
          <a:grpSpLocks/>
        </xdr:cNvGrpSpPr>
      </xdr:nvGrpSpPr>
      <xdr:grpSpPr bwMode="auto">
        <a:xfrm>
          <a:off x="165652" y="7613374"/>
          <a:ext cx="0" cy="0"/>
          <a:chOff x="567" y="754"/>
          <a:chExt cx="101" cy="5"/>
        </a:xfrm>
      </xdr:grpSpPr>
      <xdr:sp macro="" textlink="">
        <xdr:nvSpPr>
          <xdr:cNvPr id="893149" name="Line 2341">
            <a:extLst>
              <a:ext uri="{FF2B5EF4-FFF2-40B4-BE49-F238E27FC236}">
                <a16:creationId xmlns:a16="http://schemas.microsoft.com/office/drawing/2014/main" id="{00000000-0008-0000-0100-0000DDA0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150" name="Line 2342">
            <a:extLst>
              <a:ext uri="{FF2B5EF4-FFF2-40B4-BE49-F238E27FC236}">
                <a16:creationId xmlns:a16="http://schemas.microsoft.com/office/drawing/2014/main" id="{00000000-0008-0000-0100-0000DEA0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151" name="Line 2343">
            <a:extLst>
              <a:ext uri="{FF2B5EF4-FFF2-40B4-BE49-F238E27FC236}">
                <a16:creationId xmlns:a16="http://schemas.microsoft.com/office/drawing/2014/main" id="{00000000-0008-0000-0100-0000DFA0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152" name="Line 2344">
            <a:extLst>
              <a:ext uri="{FF2B5EF4-FFF2-40B4-BE49-F238E27FC236}">
                <a16:creationId xmlns:a16="http://schemas.microsoft.com/office/drawing/2014/main" id="{00000000-0008-0000-0100-0000E0A0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153" name="Line 2345">
            <a:extLst>
              <a:ext uri="{FF2B5EF4-FFF2-40B4-BE49-F238E27FC236}">
                <a16:creationId xmlns:a16="http://schemas.microsoft.com/office/drawing/2014/main" id="{00000000-0008-0000-0100-0000E1A0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154" name="Line 2346">
            <a:extLst>
              <a:ext uri="{FF2B5EF4-FFF2-40B4-BE49-F238E27FC236}">
                <a16:creationId xmlns:a16="http://schemas.microsoft.com/office/drawing/2014/main" id="{00000000-0008-0000-0100-0000E2A0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grpSp>
      <xdr:nvGrpSpPr>
        <xdr:cNvPr id="887412" name="Group 2347">
          <a:extLst>
            <a:ext uri="{FF2B5EF4-FFF2-40B4-BE49-F238E27FC236}">
              <a16:creationId xmlns:a16="http://schemas.microsoft.com/office/drawing/2014/main" id="{00000000-0008-0000-0100-0000748A0D00}"/>
            </a:ext>
          </a:extLst>
        </xdr:cNvPr>
        <xdr:cNvGrpSpPr>
          <a:grpSpLocks/>
        </xdr:cNvGrpSpPr>
      </xdr:nvGrpSpPr>
      <xdr:grpSpPr bwMode="auto">
        <a:xfrm>
          <a:off x="165652" y="7613374"/>
          <a:ext cx="0" cy="0"/>
          <a:chOff x="567" y="754"/>
          <a:chExt cx="101" cy="5"/>
        </a:xfrm>
      </xdr:grpSpPr>
      <xdr:sp macro="" textlink="">
        <xdr:nvSpPr>
          <xdr:cNvPr id="893143" name="Line 2348">
            <a:extLst>
              <a:ext uri="{FF2B5EF4-FFF2-40B4-BE49-F238E27FC236}">
                <a16:creationId xmlns:a16="http://schemas.microsoft.com/office/drawing/2014/main" id="{00000000-0008-0000-0100-0000D7A0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144" name="Line 2349">
            <a:extLst>
              <a:ext uri="{FF2B5EF4-FFF2-40B4-BE49-F238E27FC236}">
                <a16:creationId xmlns:a16="http://schemas.microsoft.com/office/drawing/2014/main" id="{00000000-0008-0000-0100-0000D8A0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145" name="Line 2350">
            <a:extLst>
              <a:ext uri="{FF2B5EF4-FFF2-40B4-BE49-F238E27FC236}">
                <a16:creationId xmlns:a16="http://schemas.microsoft.com/office/drawing/2014/main" id="{00000000-0008-0000-0100-0000D9A0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146" name="Line 2351">
            <a:extLst>
              <a:ext uri="{FF2B5EF4-FFF2-40B4-BE49-F238E27FC236}">
                <a16:creationId xmlns:a16="http://schemas.microsoft.com/office/drawing/2014/main" id="{00000000-0008-0000-0100-0000DAA0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147" name="Line 2352">
            <a:extLst>
              <a:ext uri="{FF2B5EF4-FFF2-40B4-BE49-F238E27FC236}">
                <a16:creationId xmlns:a16="http://schemas.microsoft.com/office/drawing/2014/main" id="{00000000-0008-0000-0100-0000DBA0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148" name="Line 2353">
            <a:extLst>
              <a:ext uri="{FF2B5EF4-FFF2-40B4-BE49-F238E27FC236}">
                <a16:creationId xmlns:a16="http://schemas.microsoft.com/office/drawing/2014/main" id="{00000000-0008-0000-0100-0000DCA0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grpSp>
      <xdr:nvGrpSpPr>
        <xdr:cNvPr id="887413" name="Group 2354">
          <a:extLst>
            <a:ext uri="{FF2B5EF4-FFF2-40B4-BE49-F238E27FC236}">
              <a16:creationId xmlns:a16="http://schemas.microsoft.com/office/drawing/2014/main" id="{00000000-0008-0000-0100-0000758A0D00}"/>
            </a:ext>
          </a:extLst>
        </xdr:cNvPr>
        <xdr:cNvGrpSpPr>
          <a:grpSpLocks/>
        </xdr:cNvGrpSpPr>
      </xdr:nvGrpSpPr>
      <xdr:grpSpPr bwMode="auto">
        <a:xfrm>
          <a:off x="165652" y="7613374"/>
          <a:ext cx="0" cy="0"/>
          <a:chOff x="567" y="754"/>
          <a:chExt cx="101" cy="5"/>
        </a:xfrm>
      </xdr:grpSpPr>
      <xdr:sp macro="" textlink="">
        <xdr:nvSpPr>
          <xdr:cNvPr id="893137" name="Line 2355">
            <a:extLst>
              <a:ext uri="{FF2B5EF4-FFF2-40B4-BE49-F238E27FC236}">
                <a16:creationId xmlns:a16="http://schemas.microsoft.com/office/drawing/2014/main" id="{00000000-0008-0000-0100-0000D1A0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138" name="Line 2356">
            <a:extLst>
              <a:ext uri="{FF2B5EF4-FFF2-40B4-BE49-F238E27FC236}">
                <a16:creationId xmlns:a16="http://schemas.microsoft.com/office/drawing/2014/main" id="{00000000-0008-0000-0100-0000D2A0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139" name="Line 2357">
            <a:extLst>
              <a:ext uri="{FF2B5EF4-FFF2-40B4-BE49-F238E27FC236}">
                <a16:creationId xmlns:a16="http://schemas.microsoft.com/office/drawing/2014/main" id="{00000000-0008-0000-0100-0000D3A0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140" name="Line 2358">
            <a:extLst>
              <a:ext uri="{FF2B5EF4-FFF2-40B4-BE49-F238E27FC236}">
                <a16:creationId xmlns:a16="http://schemas.microsoft.com/office/drawing/2014/main" id="{00000000-0008-0000-0100-0000D4A0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141" name="Line 2359">
            <a:extLst>
              <a:ext uri="{FF2B5EF4-FFF2-40B4-BE49-F238E27FC236}">
                <a16:creationId xmlns:a16="http://schemas.microsoft.com/office/drawing/2014/main" id="{00000000-0008-0000-0100-0000D5A0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142" name="Line 2360">
            <a:extLst>
              <a:ext uri="{FF2B5EF4-FFF2-40B4-BE49-F238E27FC236}">
                <a16:creationId xmlns:a16="http://schemas.microsoft.com/office/drawing/2014/main" id="{00000000-0008-0000-0100-0000D6A0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grpSp>
      <xdr:nvGrpSpPr>
        <xdr:cNvPr id="887414" name="Group 2361">
          <a:extLst>
            <a:ext uri="{FF2B5EF4-FFF2-40B4-BE49-F238E27FC236}">
              <a16:creationId xmlns:a16="http://schemas.microsoft.com/office/drawing/2014/main" id="{00000000-0008-0000-0100-0000768A0D00}"/>
            </a:ext>
          </a:extLst>
        </xdr:cNvPr>
        <xdr:cNvGrpSpPr>
          <a:grpSpLocks/>
        </xdr:cNvGrpSpPr>
      </xdr:nvGrpSpPr>
      <xdr:grpSpPr bwMode="auto">
        <a:xfrm>
          <a:off x="165652" y="7613374"/>
          <a:ext cx="0" cy="0"/>
          <a:chOff x="567" y="754"/>
          <a:chExt cx="101" cy="5"/>
        </a:xfrm>
      </xdr:grpSpPr>
      <xdr:sp macro="" textlink="">
        <xdr:nvSpPr>
          <xdr:cNvPr id="893131" name="Line 2362">
            <a:extLst>
              <a:ext uri="{FF2B5EF4-FFF2-40B4-BE49-F238E27FC236}">
                <a16:creationId xmlns:a16="http://schemas.microsoft.com/office/drawing/2014/main" id="{00000000-0008-0000-0100-0000CBA0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132" name="Line 2363">
            <a:extLst>
              <a:ext uri="{FF2B5EF4-FFF2-40B4-BE49-F238E27FC236}">
                <a16:creationId xmlns:a16="http://schemas.microsoft.com/office/drawing/2014/main" id="{00000000-0008-0000-0100-0000CCA0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133" name="Line 2364">
            <a:extLst>
              <a:ext uri="{FF2B5EF4-FFF2-40B4-BE49-F238E27FC236}">
                <a16:creationId xmlns:a16="http://schemas.microsoft.com/office/drawing/2014/main" id="{00000000-0008-0000-0100-0000CDA0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134" name="Line 2365">
            <a:extLst>
              <a:ext uri="{FF2B5EF4-FFF2-40B4-BE49-F238E27FC236}">
                <a16:creationId xmlns:a16="http://schemas.microsoft.com/office/drawing/2014/main" id="{00000000-0008-0000-0100-0000CEA0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135" name="Line 2366">
            <a:extLst>
              <a:ext uri="{FF2B5EF4-FFF2-40B4-BE49-F238E27FC236}">
                <a16:creationId xmlns:a16="http://schemas.microsoft.com/office/drawing/2014/main" id="{00000000-0008-0000-0100-0000CFA0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136" name="Line 2367">
            <a:extLst>
              <a:ext uri="{FF2B5EF4-FFF2-40B4-BE49-F238E27FC236}">
                <a16:creationId xmlns:a16="http://schemas.microsoft.com/office/drawing/2014/main" id="{00000000-0008-0000-0100-0000D0A0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grpSp>
      <xdr:nvGrpSpPr>
        <xdr:cNvPr id="887415" name="Group 2368">
          <a:extLst>
            <a:ext uri="{FF2B5EF4-FFF2-40B4-BE49-F238E27FC236}">
              <a16:creationId xmlns:a16="http://schemas.microsoft.com/office/drawing/2014/main" id="{00000000-0008-0000-0100-0000778A0D00}"/>
            </a:ext>
          </a:extLst>
        </xdr:cNvPr>
        <xdr:cNvGrpSpPr>
          <a:grpSpLocks/>
        </xdr:cNvGrpSpPr>
      </xdr:nvGrpSpPr>
      <xdr:grpSpPr bwMode="auto">
        <a:xfrm>
          <a:off x="165652" y="7613374"/>
          <a:ext cx="0" cy="0"/>
          <a:chOff x="567" y="754"/>
          <a:chExt cx="101" cy="5"/>
        </a:xfrm>
      </xdr:grpSpPr>
      <xdr:sp macro="" textlink="">
        <xdr:nvSpPr>
          <xdr:cNvPr id="893125" name="Line 2369">
            <a:extLst>
              <a:ext uri="{FF2B5EF4-FFF2-40B4-BE49-F238E27FC236}">
                <a16:creationId xmlns:a16="http://schemas.microsoft.com/office/drawing/2014/main" id="{00000000-0008-0000-0100-0000C5A0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126" name="Line 2370">
            <a:extLst>
              <a:ext uri="{FF2B5EF4-FFF2-40B4-BE49-F238E27FC236}">
                <a16:creationId xmlns:a16="http://schemas.microsoft.com/office/drawing/2014/main" id="{00000000-0008-0000-0100-0000C6A0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127" name="Line 2371">
            <a:extLst>
              <a:ext uri="{FF2B5EF4-FFF2-40B4-BE49-F238E27FC236}">
                <a16:creationId xmlns:a16="http://schemas.microsoft.com/office/drawing/2014/main" id="{00000000-0008-0000-0100-0000C7A0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128" name="Line 2372">
            <a:extLst>
              <a:ext uri="{FF2B5EF4-FFF2-40B4-BE49-F238E27FC236}">
                <a16:creationId xmlns:a16="http://schemas.microsoft.com/office/drawing/2014/main" id="{00000000-0008-0000-0100-0000C8A0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129" name="Line 2373">
            <a:extLst>
              <a:ext uri="{FF2B5EF4-FFF2-40B4-BE49-F238E27FC236}">
                <a16:creationId xmlns:a16="http://schemas.microsoft.com/office/drawing/2014/main" id="{00000000-0008-0000-0100-0000C9A0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130" name="Line 2374">
            <a:extLst>
              <a:ext uri="{FF2B5EF4-FFF2-40B4-BE49-F238E27FC236}">
                <a16:creationId xmlns:a16="http://schemas.microsoft.com/office/drawing/2014/main" id="{00000000-0008-0000-0100-0000CAA0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grpSp>
      <xdr:nvGrpSpPr>
        <xdr:cNvPr id="887416" name="Group 2375">
          <a:extLst>
            <a:ext uri="{FF2B5EF4-FFF2-40B4-BE49-F238E27FC236}">
              <a16:creationId xmlns:a16="http://schemas.microsoft.com/office/drawing/2014/main" id="{00000000-0008-0000-0100-0000788A0D00}"/>
            </a:ext>
          </a:extLst>
        </xdr:cNvPr>
        <xdr:cNvGrpSpPr>
          <a:grpSpLocks/>
        </xdr:cNvGrpSpPr>
      </xdr:nvGrpSpPr>
      <xdr:grpSpPr bwMode="auto">
        <a:xfrm>
          <a:off x="165652" y="7613374"/>
          <a:ext cx="0" cy="0"/>
          <a:chOff x="567" y="754"/>
          <a:chExt cx="101" cy="5"/>
        </a:xfrm>
      </xdr:grpSpPr>
      <xdr:sp macro="" textlink="">
        <xdr:nvSpPr>
          <xdr:cNvPr id="893119" name="Line 2376">
            <a:extLst>
              <a:ext uri="{FF2B5EF4-FFF2-40B4-BE49-F238E27FC236}">
                <a16:creationId xmlns:a16="http://schemas.microsoft.com/office/drawing/2014/main" id="{00000000-0008-0000-0100-0000BFA0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120" name="Line 2377">
            <a:extLst>
              <a:ext uri="{FF2B5EF4-FFF2-40B4-BE49-F238E27FC236}">
                <a16:creationId xmlns:a16="http://schemas.microsoft.com/office/drawing/2014/main" id="{00000000-0008-0000-0100-0000C0A0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121" name="Line 2378">
            <a:extLst>
              <a:ext uri="{FF2B5EF4-FFF2-40B4-BE49-F238E27FC236}">
                <a16:creationId xmlns:a16="http://schemas.microsoft.com/office/drawing/2014/main" id="{00000000-0008-0000-0100-0000C1A0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122" name="Line 2379">
            <a:extLst>
              <a:ext uri="{FF2B5EF4-FFF2-40B4-BE49-F238E27FC236}">
                <a16:creationId xmlns:a16="http://schemas.microsoft.com/office/drawing/2014/main" id="{00000000-0008-0000-0100-0000C2A0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123" name="Line 2380">
            <a:extLst>
              <a:ext uri="{FF2B5EF4-FFF2-40B4-BE49-F238E27FC236}">
                <a16:creationId xmlns:a16="http://schemas.microsoft.com/office/drawing/2014/main" id="{00000000-0008-0000-0100-0000C3A0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124" name="Line 2381">
            <a:extLst>
              <a:ext uri="{FF2B5EF4-FFF2-40B4-BE49-F238E27FC236}">
                <a16:creationId xmlns:a16="http://schemas.microsoft.com/office/drawing/2014/main" id="{00000000-0008-0000-0100-0000C4A0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grpSp>
      <xdr:nvGrpSpPr>
        <xdr:cNvPr id="887417" name="Group 2382">
          <a:extLst>
            <a:ext uri="{FF2B5EF4-FFF2-40B4-BE49-F238E27FC236}">
              <a16:creationId xmlns:a16="http://schemas.microsoft.com/office/drawing/2014/main" id="{00000000-0008-0000-0100-0000798A0D00}"/>
            </a:ext>
          </a:extLst>
        </xdr:cNvPr>
        <xdr:cNvGrpSpPr>
          <a:grpSpLocks/>
        </xdr:cNvGrpSpPr>
      </xdr:nvGrpSpPr>
      <xdr:grpSpPr bwMode="auto">
        <a:xfrm>
          <a:off x="165652" y="7613374"/>
          <a:ext cx="0" cy="0"/>
          <a:chOff x="567" y="754"/>
          <a:chExt cx="101" cy="5"/>
        </a:xfrm>
      </xdr:grpSpPr>
      <xdr:sp macro="" textlink="">
        <xdr:nvSpPr>
          <xdr:cNvPr id="893113" name="Line 2383">
            <a:extLst>
              <a:ext uri="{FF2B5EF4-FFF2-40B4-BE49-F238E27FC236}">
                <a16:creationId xmlns:a16="http://schemas.microsoft.com/office/drawing/2014/main" id="{00000000-0008-0000-0100-0000B9A0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114" name="Line 2384">
            <a:extLst>
              <a:ext uri="{FF2B5EF4-FFF2-40B4-BE49-F238E27FC236}">
                <a16:creationId xmlns:a16="http://schemas.microsoft.com/office/drawing/2014/main" id="{00000000-0008-0000-0100-0000BAA0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115" name="Line 2385">
            <a:extLst>
              <a:ext uri="{FF2B5EF4-FFF2-40B4-BE49-F238E27FC236}">
                <a16:creationId xmlns:a16="http://schemas.microsoft.com/office/drawing/2014/main" id="{00000000-0008-0000-0100-0000BBA0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116" name="Line 2386">
            <a:extLst>
              <a:ext uri="{FF2B5EF4-FFF2-40B4-BE49-F238E27FC236}">
                <a16:creationId xmlns:a16="http://schemas.microsoft.com/office/drawing/2014/main" id="{00000000-0008-0000-0100-0000BCA0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117" name="Line 2387">
            <a:extLst>
              <a:ext uri="{FF2B5EF4-FFF2-40B4-BE49-F238E27FC236}">
                <a16:creationId xmlns:a16="http://schemas.microsoft.com/office/drawing/2014/main" id="{00000000-0008-0000-0100-0000BDA0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118" name="Line 2388">
            <a:extLst>
              <a:ext uri="{FF2B5EF4-FFF2-40B4-BE49-F238E27FC236}">
                <a16:creationId xmlns:a16="http://schemas.microsoft.com/office/drawing/2014/main" id="{00000000-0008-0000-0100-0000BEA0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grpSp>
      <xdr:nvGrpSpPr>
        <xdr:cNvPr id="887418" name="Group 2389">
          <a:extLst>
            <a:ext uri="{FF2B5EF4-FFF2-40B4-BE49-F238E27FC236}">
              <a16:creationId xmlns:a16="http://schemas.microsoft.com/office/drawing/2014/main" id="{00000000-0008-0000-0100-00007A8A0D00}"/>
            </a:ext>
          </a:extLst>
        </xdr:cNvPr>
        <xdr:cNvGrpSpPr>
          <a:grpSpLocks/>
        </xdr:cNvGrpSpPr>
      </xdr:nvGrpSpPr>
      <xdr:grpSpPr bwMode="auto">
        <a:xfrm>
          <a:off x="165652" y="7613374"/>
          <a:ext cx="0" cy="0"/>
          <a:chOff x="567" y="754"/>
          <a:chExt cx="101" cy="5"/>
        </a:xfrm>
      </xdr:grpSpPr>
      <xdr:sp macro="" textlink="">
        <xdr:nvSpPr>
          <xdr:cNvPr id="893107" name="Line 2390">
            <a:extLst>
              <a:ext uri="{FF2B5EF4-FFF2-40B4-BE49-F238E27FC236}">
                <a16:creationId xmlns:a16="http://schemas.microsoft.com/office/drawing/2014/main" id="{00000000-0008-0000-0100-0000B3A0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108" name="Line 2391">
            <a:extLst>
              <a:ext uri="{FF2B5EF4-FFF2-40B4-BE49-F238E27FC236}">
                <a16:creationId xmlns:a16="http://schemas.microsoft.com/office/drawing/2014/main" id="{00000000-0008-0000-0100-0000B4A0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109" name="Line 2392">
            <a:extLst>
              <a:ext uri="{FF2B5EF4-FFF2-40B4-BE49-F238E27FC236}">
                <a16:creationId xmlns:a16="http://schemas.microsoft.com/office/drawing/2014/main" id="{00000000-0008-0000-0100-0000B5A0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110" name="Line 2393">
            <a:extLst>
              <a:ext uri="{FF2B5EF4-FFF2-40B4-BE49-F238E27FC236}">
                <a16:creationId xmlns:a16="http://schemas.microsoft.com/office/drawing/2014/main" id="{00000000-0008-0000-0100-0000B6A0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111" name="Line 2394">
            <a:extLst>
              <a:ext uri="{FF2B5EF4-FFF2-40B4-BE49-F238E27FC236}">
                <a16:creationId xmlns:a16="http://schemas.microsoft.com/office/drawing/2014/main" id="{00000000-0008-0000-0100-0000B7A0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112" name="Line 2395">
            <a:extLst>
              <a:ext uri="{FF2B5EF4-FFF2-40B4-BE49-F238E27FC236}">
                <a16:creationId xmlns:a16="http://schemas.microsoft.com/office/drawing/2014/main" id="{00000000-0008-0000-0100-0000B8A0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grpSp>
      <xdr:nvGrpSpPr>
        <xdr:cNvPr id="887419" name="Group 2396">
          <a:extLst>
            <a:ext uri="{FF2B5EF4-FFF2-40B4-BE49-F238E27FC236}">
              <a16:creationId xmlns:a16="http://schemas.microsoft.com/office/drawing/2014/main" id="{00000000-0008-0000-0100-00007B8A0D00}"/>
            </a:ext>
          </a:extLst>
        </xdr:cNvPr>
        <xdr:cNvGrpSpPr>
          <a:grpSpLocks/>
        </xdr:cNvGrpSpPr>
      </xdr:nvGrpSpPr>
      <xdr:grpSpPr bwMode="auto">
        <a:xfrm>
          <a:off x="165652" y="7613374"/>
          <a:ext cx="0" cy="0"/>
          <a:chOff x="567" y="754"/>
          <a:chExt cx="101" cy="5"/>
        </a:xfrm>
      </xdr:grpSpPr>
      <xdr:sp macro="" textlink="">
        <xdr:nvSpPr>
          <xdr:cNvPr id="893101" name="Line 2397">
            <a:extLst>
              <a:ext uri="{FF2B5EF4-FFF2-40B4-BE49-F238E27FC236}">
                <a16:creationId xmlns:a16="http://schemas.microsoft.com/office/drawing/2014/main" id="{00000000-0008-0000-0100-0000ADA0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102" name="Line 2398">
            <a:extLst>
              <a:ext uri="{FF2B5EF4-FFF2-40B4-BE49-F238E27FC236}">
                <a16:creationId xmlns:a16="http://schemas.microsoft.com/office/drawing/2014/main" id="{00000000-0008-0000-0100-0000AEA0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103" name="Line 2399">
            <a:extLst>
              <a:ext uri="{FF2B5EF4-FFF2-40B4-BE49-F238E27FC236}">
                <a16:creationId xmlns:a16="http://schemas.microsoft.com/office/drawing/2014/main" id="{00000000-0008-0000-0100-0000AFA0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104" name="Line 2400">
            <a:extLst>
              <a:ext uri="{FF2B5EF4-FFF2-40B4-BE49-F238E27FC236}">
                <a16:creationId xmlns:a16="http://schemas.microsoft.com/office/drawing/2014/main" id="{00000000-0008-0000-0100-0000B0A0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105" name="Line 2401">
            <a:extLst>
              <a:ext uri="{FF2B5EF4-FFF2-40B4-BE49-F238E27FC236}">
                <a16:creationId xmlns:a16="http://schemas.microsoft.com/office/drawing/2014/main" id="{00000000-0008-0000-0100-0000B1A0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106" name="Line 2402">
            <a:extLst>
              <a:ext uri="{FF2B5EF4-FFF2-40B4-BE49-F238E27FC236}">
                <a16:creationId xmlns:a16="http://schemas.microsoft.com/office/drawing/2014/main" id="{00000000-0008-0000-0100-0000B2A0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grpSp>
      <xdr:nvGrpSpPr>
        <xdr:cNvPr id="887420" name="Group 2403">
          <a:extLst>
            <a:ext uri="{FF2B5EF4-FFF2-40B4-BE49-F238E27FC236}">
              <a16:creationId xmlns:a16="http://schemas.microsoft.com/office/drawing/2014/main" id="{00000000-0008-0000-0100-00007C8A0D00}"/>
            </a:ext>
          </a:extLst>
        </xdr:cNvPr>
        <xdr:cNvGrpSpPr>
          <a:grpSpLocks/>
        </xdr:cNvGrpSpPr>
      </xdr:nvGrpSpPr>
      <xdr:grpSpPr bwMode="auto">
        <a:xfrm>
          <a:off x="165652" y="7613374"/>
          <a:ext cx="0" cy="0"/>
          <a:chOff x="567" y="754"/>
          <a:chExt cx="101" cy="5"/>
        </a:xfrm>
      </xdr:grpSpPr>
      <xdr:sp macro="" textlink="">
        <xdr:nvSpPr>
          <xdr:cNvPr id="893095" name="Line 2404">
            <a:extLst>
              <a:ext uri="{FF2B5EF4-FFF2-40B4-BE49-F238E27FC236}">
                <a16:creationId xmlns:a16="http://schemas.microsoft.com/office/drawing/2014/main" id="{00000000-0008-0000-0100-0000A7A0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096" name="Line 2405">
            <a:extLst>
              <a:ext uri="{FF2B5EF4-FFF2-40B4-BE49-F238E27FC236}">
                <a16:creationId xmlns:a16="http://schemas.microsoft.com/office/drawing/2014/main" id="{00000000-0008-0000-0100-0000A8A0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097" name="Line 2406">
            <a:extLst>
              <a:ext uri="{FF2B5EF4-FFF2-40B4-BE49-F238E27FC236}">
                <a16:creationId xmlns:a16="http://schemas.microsoft.com/office/drawing/2014/main" id="{00000000-0008-0000-0100-0000A9A0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098" name="Line 2407">
            <a:extLst>
              <a:ext uri="{FF2B5EF4-FFF2-40B4-BE49-F238E27FC236}">
                <a16:creationId xmlns:a16="http://schemas.microsoft.com/office/drawing/2014/main" id="{00000000-0008-0000-0100-0000AAA0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099" name="Line 2408">
            <a:extLst>
              <a:ext uri="{FF2B5EF4-FFF2-40B4-BE49-F238E27FC236}">
                <a16:creationId xmlns:a16="http://schemas.microsoft.com/office/drawing/2014/main" id="{00000000-0008-0000-0100-0000ABA0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100" name="Line 2409">
            <a:extLst>
              <a:ext uri="{FF2B5EF4-FFF2-40B4-BE49-F238E27FC236}">
                <a16:creationId xmlns:a16="http://schemas.microsoft.com/office/drawing/2014/main" id="{00000000-0008-0000-0100-0000ACA0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grpSp>
      <xdr:nvGrpSpPr>
        <xdr:cNvPr id="887421" name="Group 2410">
          <a:extLst>
            <a:ext uri="{FF2B5EF4-FFF2-40B4-BE49-F238E27FC236}">
              <a16:creationId xmlns:a16="http://schemas.microsoft.com/office/drawing/2014/main" id="{00000000-0008-0000-0100-00007D8A0D00}"/>
            </a:ext>
          </a:extLst>
        </xdr:cNvPr>
        <xdr:cNvGrpSpPr>
          <a:grpSpLocks/>
        </xdr:cNvGrpSpPr>
      </xdr:nvGrpSpPr>
      <xdr:grpSpPr bwMode="auto">
        <a:xfrm>
          <a:off x="165652" y="7613374"/>
          <a:ext cx="0" cy="0"/>
          <a:chOff x="567" y="754"/>
          <a:chExt cx="101" cy="5"/>
        </a:xfrm>
      </xdr:grpSpPr>
      <xdr:sp macro="" textlink="">
        <xdr:nvSpPr>
          <xdr:cNvPr id="893089" name="Line 2411">
            <a:extLst>
              <a:ext uri="{FF2B5EF4-FFF2-40B4-BE49-F238E27FC236}">
                <a16:creationId xmlns:a16="http://schemas.microsoft.com/office/drawing/2014/main" id="{00000000-0008-0000-0100-0000A1A0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090" name="Line 2412">
            <a:extLst>
              <a:ext uri="{FF2B5EF4-FFF2-40B4-BE49-F238E27FC236}">
                <a16:creationId xmlns:a16="http://schemas.microsoft.com/office/drawing/2014/main" id="{00000000-0008-0000-0100-0000A2A0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091" name="Line 2413">
            <a:extLst>
              <a:ext uri="{FF2B5EF4-FFF2-40B4-BE49-F238E27FC236}">
                <a16:creationId xmlns:a16="http://schemas.microsoft.com/office/drawing/2014/main" id="{00000000-0008-0000-0100-0000A3A0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092" name="Line 2414">
            <a:extLst>
              <a:ext uri="{FF2B5EF4-FFF2-40B4-BE49-F238E27FC236}">
                <a16:creationId xmlns:a16="http://schemas.microsoft.com/office/drawing/2014/main" id="{00000000-0008-0000-0100-0000A4A0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093" name="Line 2415">
            <a:extLst>
              <a:ext uri="{FF2B5EF4-FFF2-40B4-BE49-F238E27FC236}">
                <a16:creationId xmlns:a16="http://schemas.microsoft.com/office/drawing/2014/main" id="{00000000-0008-0000-0100-0000A5A0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094" name="Line 2416">
            <a:extLst>
              <a:ext uri="{FF2B5EF4-FFF2-40B4-BE49-F238E27FC236}">
                <a16:creationId xmlns:a16="http://schemas.microsoft.com/office/drawing/2014/main" id="{00000000-0008-0000-0100-0000A6A0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grpSp>
      <xdr:nvGrpSpPr>
        <xdr:cNvPr id="887422" name="Group 2417">
          <a:extLst>
            <a:ext uri="{FF2B5EF4-FFF2-40B4-BE49-F238E27FC236}">
              <a16:creationId xmlns:a16="http://schemas.microsoft.com/office/drawing/2014/main" id="{00000000-0008-0000-0100-00007E8A0D00}"/>
            </a:ext>
          </a:extLst>
        </xdr:cNvPr>
        <xdr:cNvGrpSpPr>
          <a:grpSpLocks/>
        </xdr:cNvGrpSpPr>
      </xdr:nvGrpSpPr>
      <xdr:grpSpPr bwMode="auto">
        <a:xfrm>
          <a:off x="165652" y="7613374"/>
          <a:ext cx="0" cy="0"/>
          <a:chOff x="567" y="754"/>
          <a:chExt cx="101" cy="5"/>
        </a:xfrm>
      </xdr:grpSpPr>
      <xdr:sp macro="" textlink="">
        <xdr:nvSpPr>
          <xdr:cNvPr id="893083" name="Line 2418">
            <a:extLst>
              <a:ext uri="{FF2B5EF4-FFF2-40B4-BE49-F238E27FC236}">
                <a16:creationId xmlns:a16="http://schemas.microsoft.com/office/drawing/2014/main" id="{00000000-0008-0000-0100-00009BA0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084" name="Line 2419">
            <a:extLst>
              <a:ext uri="{FF2B5EF4-FFF2-40B4-BE49-F238E27FC236}">
                <a16:creationId xmlns:a16="http://schemas.microsoft.com/office/drawing/2014/main" id="{00000000-0008-0000-0100-00009CA0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085" name="Line 2420">
            <a:extLst>
              <a:ext uri="{FF2B5EF4-FFF2-40B4-BE49-F238E27FC236}">
                <a16:creationId xmlns:a16="http://schemas.microsoft.com/office/drawing/2014/main" id="{00000000-0008-0000-0100-00009DA0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086" name="Line 2421">
            <a:extLst>
              <a:ext uri="{FF2B5EF4-FFF2-40B4-BE49-F238E27FC236}">
                <a16:creationId xmlns:a16="http://schemas.microsoft.com/office/drawing/2014/main" id="{00000000-0008-0000-0100-00009EA0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087" name="Line 2422">
            <a:extLst>
              <a:ext uri="{FF2B5EF4-FFF2-40B4-BE49-F238E27FC236}">
                <a16:creationId xmlns:a16="http://schemas.microsoft.com/office/drawing/2014/main" id="{00000000-0008-0000-0100-00009FA0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088" name="Line 2423">
            <a:extLst>
              <a:ext uri="{FF2B5EF4-FFF2-40B4-BE49-F238E27FC236}">
                <a16:creationId xmlns:a16="http://schemas.microsoft.com/office/drawing/2014/main" id="{00000000-0008-0000-0100-0000A0A0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grpSp>
      <xdr:nvGrpSpPr>
        <xdr:cNvPr id="887423" name="Group 2424">
          <a:extLst>
            <a:ext uri="{FF2B5EF4-FFF2-40B4-BE49-F238E27FC236}">
              <a16:creationId xmlns:a16="http://schemas.microsoft.com/office/drawing/2014/main" id="{00000000-0008-0000-0100-00007F8A0D00}"/>
            </a:ext>
          </a:extLst>
        </xdr:cNvPr>
        <xdr:cNvGrpSpPr>
          <a:grpSpLocks/>
        </xdr:cNvGrpSpPr>
      </xdr:nvGrpSpPr>
      <xdr:grpSpPr bwMode="auto">
        <a:xfrm>
          <a:off x="165652" y="7613374"/>
          <a:ext cx="0" cy="0"/>
          <a:chOff x="567" y="754"/>
          <a:chExt cx="101" cy="5"/>
        </a:xfrm>
      </xdr:grpSpPr>
      <xdr:sp macro="" textlink="">
        <xdr:nvSpPr>
          <xdr:cNvPr id="893077" name="Line 2425">
            <a:extLst>
              <a:ext uri="{FF2B5EF4-FFF2-40B4-BE49-F238E27FC236}">
                <a16:creationId xmlns:a16="http://schemas.microsoft.com/office/drawing/2014/main" id="{00000000-0008-0000-0100-000095A0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078" name="Line 2426">
            <a:extLst>
              <a:ext uri="{FF2B5EF4-FFF2-40B4-BE49-F238E27FC236}">
                <a16:creationId xmlns:a16="http://schemas.microsoft.com/office/drawing/2014/main" id="{00000000-0008-0000-0100-000096A0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079" name="Line 2427">
            <a:extLst>
              <a:ext uri="{FF2B5EF4-FFF2-40B4-BE49-F238E27FC236}">
                <a16:creationId xmlns:a16="http://schemas.microsoft.com/office/drawing/2014/main" id="{00000000-0008-0000-0100-000097A0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080" name="Line 2428">
            <a:extLst>
              <a:ext uri="{FF2B5EF4-FFF2-40B4-BE49-F238E27FC236}">
                <a16:creationId xmlns:a16="http://schemas.microsoft.com/office/drawing/2014/main" id="{00000000-0008-0000-0100-000098A0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081" name="Line 2429">
            <a:extLst>
              <a:ext uri="{FF2B5EF4-FFF2-40B4-BE49-F238E27FC236}">
                <a16:creationId xmlns:a16="http://schemas.microsoft.com/office/drawing/2014/main" id="{00000000-0008-0000-0100-000099A0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082" name="Line 2430">
            <a:extLst>
              <a:ext uri="{FF2B5EF4-FFF2-40B4-BE49-F238E27FC236}">
                <a16:creationId xmlns:a16="http://schemas.microsoft.com/office/drawing/2014/main" id="{00000000-0008-0000-0100-00009AA0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grpSp>
      <xdr:nvGrpSpPr>
        <xdr:cNvPr id="887424" name="Group 2431">
          <a:extLst>
            <a:ext uri="{FF2B5EF4-FFF2-40B4-BE49-F238E27FC236}">
              <a16:creationId xmlns:a16="http://schemas.microsoft.com/office/drawing/2014/main" id="{00000000-0008-0000-0100-0000808A0D00}"/>
            </a:ext>
          </a:extLst>
        </xdr:cNvPr>
        <xdr:cNvGrpSpPr>
          <a:grpSpLocks/>
        </xdr:cNvGrpSpPr>
      </xdr:nvGrpSpPr>
      <xdr:grpSpPr bwMode="auto">
        <a:xfrm>
          <a:off x="165652" y="7613374"/>
          <a:ext cx="0" cy="0"/>
          <a:chOff x="567" y="754"/>
          <a:chExt cx="101" cy="5"/>
        </a:xfrm>
      </xdr:grpSpPr>
      <xdr:sp macro="" textlink="">
        <xdr:nvSpPr>
          <xdr:cNvPr id="893071" name="Line 2432">
            <a:extLst>
              <a:ext uri="{FF2B5EF4-FFF2-40B4-BE49-F238E27FC236}">
                <a16:creationId xmlns:a16="http://schemas.microsoft.com/office/drawing/2014/main" id="{00000000-0008-0000-0100-00008FA0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072" name="Line 2433">
            <a:extLst>
              <a:ext uri="{FF2B5EF4-FFF2-40B4-BE49-F238E27FC236}">
                <a16:creationId xmlns:a16="http://schemas.microsoft.com/office/drawing/2014/main" id="{00000000-0008-0000-0100-000090A0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073" name="Line 2434">
            <a:extLst>
              <a:ext uri="{FF2B5EF4-FFF2-40B4-BE49-F238E27FC236}">
                <a16:creationId xmlns:a16="http://schemas.microsoft.com/office/drawing/2014/main" id="{00000000-0008-0000-0100-000091A0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074" name="Line 2435">
            <a:extLst>
              <a:ext uri="{FF2B5EF4-FFF2-40B4-BE49-F238E27FC236}">
                <a16:creationId xmlns:a16="http://schemas.microsoft.com/office/drawing/2014/main" id="{00000000-0008-0000-0100-000092A0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075" name="Line 2436">
            <a:extLst>
              <a:ext uri="{FF2B5EF4-FFF2-40B4-BE49-F238E27FC236}">
                <a16:creationId xmlns:a16="http://schemas.microsoft.com/office/drawing/2014/main" id="{00000000-0008-0000-0100-000093A0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076" name="Line 2437">
            <a:extLst>
              <a:ext uri="{FF2B5EF4-FFF2-40B4-BE49-F238E27FC236}">
                <a16:creationId xmlns:a16="http://schemas.microsoft.com/office/drawing/2014/main" id="{00000000-0008-0000-0100-000094A0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grpSp>
      <xdr:nvGrpSpPr>
        <xdr:cNvPr id="887425" name="Group 2438">
          <a:extLst>
            <a:ext uri="{FF2B5EF4-FFF2-40B4-BE49-F238E27FC236}">
              <a16:creationId xmlns:a16="http://schemas.microsoft.com/office/drawing/2014/main" id="{00000000-0008-0000-0100-0000818A0D00}"/>
            </a:ext>
          </a:extLst>
        </xdr:cNvPr>
        <xdr:cNvGrpSpPr>
          <a:grpSpLocks/>
        </xdr:cNvGrpSpPr>
      </xdr:nvGrpSpPr>
      <xdr:grpSpPr bwMode="auto">
        <a:xfrm>
          <a:off x="165652" y="7613374"/>
          <a:ext cx="0" cy="0"/>
          <a:chOff x="567" y="754"/>
          <a:chExt cx="101" cy="5"/>
        </a:xfrm>
      </xdr:grpSpPr>
      <xdr:sp macro="" textlink="">
        <xdr:nvSpPr>
          <xdr:cNvPr id="893065" name="Line 2439">
            <a:extLst>
              <a:ext uri="{FF2B5EF4-FFF2-40B4-BE49-F238E27FC236}">
                <a16:creationId xmlns:a16="http://schemas.microsoft.com/office/drawing/2014/main" id="{00000000-0008-0000-0100-000089A0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066" name="Line 2440">
            <a:extLst>
              <a:ext uri="{FF2B5EF4-FFF2-40B4-BE49-F238E27FC236}">
                <a16:creationId xmlns:a16="http://schemas.microsoft.com/office/drawing/2014/main" id="{00000000-0008-0000-0100-00008AA0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067" name="Line 2441">
            <a:extLst>
              <a:ext uri="{FF2B5EF4-FFF2-40B4-BE49-F238E27FC236}">
                <a16:creationId xmlns:a16="http://schemas.microsoft.com/office/drawing/2014/main" id="{00000000-0008-0000-0100-00008BA0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068" name="Line 2442">
            <a:extLst>
              <a:ext uri="{FF2B5EF4-FFF2-40B4-BE49-F238E27FC236}">
                <a16:creationId xmlns:a16="http://schemas.microsoft.com/office/drawing/2014/main" id="{00000000-0008-0000-0100-00008CA0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069" name="Line 2443">
            <a:extLst>
              <a:ext uri="{FF2B5EF4-FFF2-40B4-BE49-F238E27FC236}">
                <a16:creationId xmlns:a16="http://schemas.microsoft.com/office/drawing/2014/main" id="{00000000-0008-0000-0100-00008DA0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070" name="Line 2444">
            <a:extLst>
              <a:ext uri="{FF2B5EF4-FFF2-40B4-BE49-F238E27FC236}">
                <a16:creationId xmlns:a16="http://schemas.microsoft.com/office/drawing/2014/main" id="{00000000-0008-0000-0100-00008EA0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grpSp>
      <xdr:nvGrpSpPr>
        <xdr:cNvPr id="887426" name="Group 2445">
          <a:extLst>
            <a:ext uri="{FF2B5EF4-FFF2-40B4-BE49-F238E27FC236}">
              <a16:creationId xmlns:a16="http://schemas.microsoft.com/office/drawing/2014/main" id="{00000000-0008-0000-0100-0000828A0D00}"/>
            </a:ext>
          </a:extLst>
        </xdr:cNvPr>
        <xdr:cNvGrpSpPr>
          <a:grpSpLocks/>
        </xdr:cNvGrpSpPr>
      </xdr:nvGrpSpPr>
      <xdr:grpSpPr bwMode="auto">
        <a:xfrm>
          <a:off x="165652" y="7613374"/>
          <a:ext cx="0" cy="0"/>
          <a:chOff x="567" y="754"/>
          <a:chExt cx="101" cy="5"/>
        </a:xfrm>
      </xdr:grpSpPr>
      <xdr:sp macro="" textlink="">
        <xdr:nvSpPr>
          <xdr:cNvPr id="893059" name="Line 2446">
            <a:extLst>
              <a:ext uri="{FF2B5EF4-FFF2-40B4-BE49-F238E27FC236}">
                <a16:creationId xmlns:a16="http://schemas.microsoft.com/office/drawing/2014/main" id="{00000000-0008-0000-0100-000083A0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060" name="Line 2447">
            <a:extLst>
              <a:ext uri="{FF2B5EF4-FFF2-40B4-BE49-F238E27FC236}">
                <a16:creationId xmlns:a16="http://schemas.microsoft.com/office/drawing/2014/main" id="{00000000-0008-0000-0100-000084A0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061" name="Line 2448">
            <a:extLst>
              <a:ext uri="{FF2B5EF4-FFF2-40B4-BE49-F238E27FC236}">
                <a16:creationId xmlns:a16="http://schemas.microsoft.com/office/drawing/2014/main" id="{00000000-0008-0000-0100-000085A0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062" name="Line 2449">
            <a:extLst>
              <a:ext uri="{FF2B5EF4-FFF2-40B4-BE49-F238E27FC236}">
                <a16:creationId xmlns:a16="http://schemas.microsoft.com/office/drawing/2014/main" id="{00000000-0008-0000-0100-000086A0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063" name="Line 2450">
            <a:extLst>
              <a:ext uri="{FF2B5EF4-FFF2-40B4-BE49-F238E27FC236}">
                <a16:creationId xmlns:a16="http://schemas.microsoft.com/office/drawing/2014/main" id="{00000000-0008-0000-0100-000087A0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064" name="Line 2451">
            <a:extLst>
              <a:ext uri="{FF2B5EF4-FFF2-40B4-BE49-F238E27FC236}">
                <a16:creationId xmlns:a16="http://schemas.microsoft.com/office/drawing/2014/main" id="{00000000-0008-0000-0100-000088A0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grpSp>
      <xdr:nvGrpSpPr>
        <xdr:cNvPr id="887427" name="Group 2452">
          <a:extLst>
            <a:ext uri="{FF2B5EF4-FFF2-40B4-BE49-F238E27FC236}">
              <a16:creationId xmlns:a16="http://schemas.microsoft.com/office/drawing/2014/main" id="{00000000-0008-0000-0100-0000838A0D00}"/>
            </a:ext>
          </a:extLst>
        </xdr:cNvPr>
        <xdr:cNvGrpSpPr>
          <a:grpSpLocks/>
        </xdr:cNvGrpSpPr>
      </xdr:nvGrpSpPr>
      <xdr:grpSpPr bwMode="auto">
        <a:xfrm>
          <a:off x="165652" y="7613374"/>
          <a:ext cx="0" cy="0"/>
          <a:chOff x="567" y="754"/>
          <a:chExt cx="101" cy="5"/>
        </a:xfrm>
      </xdr:grpSpPr>
      <xdr:sp macro="" textlink="">
        <xdr:nvSpPr>
          <xdr:cNvPr id="893053" name="Line 2453">
            <a:extLst>
              <a:ext uri="{FF2B5EF4-FFF2-40B4-BE49-F238E27FC236}">
                <a16:creationId xmlns:a16="http://schemas.microsoft.com/office/drawing/2014/main" id="{00000000-0008-0000-0100-00007DA0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054" name="Line 2454">
            <a:extLst>
              <a:ext uri="{FF2B5EF4-FFF2-40B4-BE49-F238E27FC236}">
                <a16:creationId xmlns:a16="http://schemas.microsoft.com/office/drawing/2014/main" id="{00000000-0008-0000-0100-00007EA0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055" name="Line 2455">
            <a:extLst>
              <a:ext uri="{FF2B5EF4-FFF2-40B4-BE49-F238E27FC236}">
                <a16:creationId xmlns:a16="http://schemas.microsoft.com/office/drawing/2014/main" id="{00000000-0008-0000-0100-00007FA0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056" name="Line 2456">
            <a:extLst>
              <a:ext uri="{FF2B5EF4-FFF2-40B4-BE49-F238E27FC236}">
                <a16:creationId xmlns:a16="http://schemas.microsoft.com/office/drawing/2014/main" id="{00000000-0008-0000-0100-000080A0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057" name="Line 2457">
            <a:extLst>
              <a:ext uri="{FF2B5EF4-FFF2-40B4-BE49-F238E27FC236}">
                <a16:creationId xmlns:a16="http://schemas.microsoft.com/office/drawing/2014/main" id="{00000000-0008-0000-0100-000081A0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058" name="Line 2458">
            <a:extLst>
              <a:ext uri="{FF2B5EF4-FFF2-40B4-BE49-F238E27FC236}">
                <a16:creationId xmlns:a16="http://schemas.microsoft.com/office/drawing/2014/main" id="{00000000-0008-0000-0100-000082A0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grpSp>
      <xdr:nvGrpSpPr>
        <xdr:cNvPr id="887428" name="Group 2459">
          <a:extLst>
            <a:ext uri="{FF2B5EF4-FFF2-40B4-BE49-F238E27FC236}">
              <a16:creationId xmlns:a16="http://schemas.microsoft.com/office/drawing/2014/main" id="{00000000-0008-0000-0100-0000848A0D00}"/>
            </a:ext>
          </a:extLst>
        </xdr:cNvPr>
        <xdr:cNvGrpSpPr>
          <a:grpSpLocks/>
        </xdr:cNvGrpSpPr>
      </xdr:nvGrpSpPr>
      <xdr:grpSpPr bwMode="auto">
        <a:xfrm>
          <a:off x="165652" y="7613374"/>
          <a:ext cx="0" cy="0"/>
          <a:chOff x="567" y="754"/>
          <a:chExt cx="101" cy="5"/>
        </a:xfrm>
      </xdr:grpSpPr>
      <xdr:sp macro="" textlink="">
        <xdr:nvSpPr>
          <xdr:cNvPr id="893047" name="Line 2460">
            <a:extLst>
              <a:ext uri="{FF2B5EF4-FFF2-40B4-BE49-F238E27FC236}">
                <a16:creationId xmlns:a16="http://schemas.microsoft.com/office/drawing/2014/main" id="{00000000-0008-0000-0100-000077A0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048" name="Line 2461">
            <a:extLst>
              <a:ext uri="{FF2B5EF4-FFF2-40B4-BE49-F238E27FC236}">
                <a16:creationId xmlns:a16="http://schemas.microsoft.com/office/drawing/2014/main" id="{00000000-0008-0000-0100-000078A0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049" name="Line 2462">
            <a:extLst>
              <a:ext uri="{FF2B5EF4-FFF2-40B4-BE49-F238E27FC236}">
                <a16:creationId xmlns:a16="http://schemas.microsoft.com/office/drawing/2014/main" id="{00000000-0008-0000-0100-000079A0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050" name="Line 2463">
            <a:extLst>
              <a:ext uri="{FF2B5EF4-FFF2-40B4-BE49-F238E27FC236}">
                <a16:creationId xmlns:a16="http://schemas.microsoft.com/office/drawing/2014/main" id="{00000000-0008-0000-0100-00007AA0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051" name="Line 2464">
            <a:extLst>
              <a:ext uri="{FF2B5EF4-FFF2-40B4-BE49-F238E27FC236}">
                <a16:creationId xmlns:a16="http://schemas.microsoft.com/office/drawing/2014/main" id="{00000000-0008-0000-0100-00007BA0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052" name="Line 2465">
            <a:extLst>
              <a:ext uri="{FF2B5EF4-FFF2-40B4-BE49-F238E27FC236}">
                <a16:creationId xmlns:a16="http://schemas.microsoft.com/office/drawing/2014/main" id="{00000000-0008-0000-0100-00007CA0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grpSp>
      <xdr:nvGrpSpPr>
        <xdr:cNvPr id="887429" name="Group 2466">
          <a:extLst>
            <a:ext uri="{FF2B5EF4-FFF2-40B4-BE49-F238E27FC236}">
              <a16:creationId xmlns:a16="http://schemas.microsoft.com/office/drawing/2014/main" id="{00000000-0008-0000-0100-0000858A0D00}"/>
            </a:ext>
          </a:extLst>
        </xdr:cNvPr>
        <xdr:cNvGrpSpPr>
          <a:grpSpLocks/>
        </xdr:cNvGrpSpPr>
      </xdr:nvGrpSpPr>
      <xdr:grpSpPr bwMode="auto">
        <a:xfrm>
          <a:off x="165652" y="7613374"/>
          <a:ext cx="0" cy="0"/>
          <a:chOff x="567" y="754"/>
          <a:chExt cx="101" cy="5"/>
        </a:xfrm>
      </xdr:grpSpPr>
      <xdr:sp macro="" textlink="">
        <xdr:nvSpPr>
          <xdr:cNvPr id="893041" name="Line 2467">
            <a:extLst>
              <a:ext uri="{FF2B5EF4-FFF2-40B4-BE49-F238E27FC236}">
                <a16:creationId xmlns:a16="http://schemas.microsoft.com/office/drawing/2014/main" id="{00000000-0008-0000-0100-000071A0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042" name="Line 2468">
            <a:extLst>
              <a:ext uri="{FF2B5EF4-FFF2-40B4-BE49-F238E27FC236}">
                <a16:creationId xmlns:a16="http://schemas.microsoft.com/office/drawing/2014/main" id="{00000000-0008-0000-0100-000072A0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043" name="Line 2469">
            <a:extLst>
              <a:ext uri="{FF2B5EF4-FFF2-40B4-BE49-F238E27FC236}">
                <a16:creationId xmlns:a16="http://schemas.microsoft.com/office/drawing/2014/main" id="{00000000-0008-0000-0100-000073A0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044" name="Line 2470">
            <a:extLst>
              <a:ext uri="{FF2B5EF4-FFF2-40B4-BE49-F238E27FC236}">
                <a16:creationId xmlns:a16="http://schemas.microsoft.com/office/drawing/2014/main" id="{00000000-0008-0000-0100-000074A0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045" name="Line 2471">
            <a:extLst>
              <a:ext uri="{FF2B5EF4-FFF2-40B4-BE49-F238E27FC236}">
                <a16:creationId xmlns:a16="http://schemas.microsoft.com/office/drawing/2014/main" id="{00000000-0008-0000-0100-000075A0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046" name="Line 2472">
            <a:extLst>
              <a:ext uri="{FF2B5EF4-FFF2-40B4-BE49-F238E27FC236}">
                <a16:creationId xmlns:a16="http://schemas.microsoft.com/office/drawing/2014/main" id="{00000000-0008-0000-0100-000076A0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grpSp>
      <xdr:nvGrpSpPr>
        <xdr:cNvPr id="887430" name="Group 2473">
          <a:extLst>
            <a:ext uri="{FF2B5EF4-FFF2-40B4-BE49-F238E27FC236}">
              <a16:creationId xmlns:a16="http://schemas.microsoft.com/office/drawing/2014/main" id="{00000000-0008-0000-0100-0000868A0D00}"/>
            </a:ext>
          </a:extLst>
        </xdr:cNvPr>
        <xdr:cNvGrpSpPr>
          <a:grpSpLocks/>
        </xdr:cNvGrpSpPr>
      </xdr:nvGrpSpPr>
      <xdr:grpSpPr bwMode="auto">
        <a:xfrm>
          <a:off x="165652" y="7613374"/>
          <a:ext cx="0" cy="0"/>
          <a:chOff x="567" y="754"/>
          <a:chExt cx="101" cy="5"/>
        </a:xfrm>
      </xdr:grpSpPr>
      <xdr:sp macro="" textlink="">
        <xdr:nvSpPr>
          <xdr:cNvPr id="893035" name="Line 2474">
            <a:extLst>
              <a:ext uri="{FF2B5EF4-FFF2-40B4-BE49-F238E27FC236}">
                <a16:creationId xmlns:a16="http://schemas.microsoft.com/office/drawing/2014/main" id="{00000000-0008-0000-0100-00006BA0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036" name="Line 2475">
            <a:extLst>
              <a:ext uri="{FF2B5EF4-FFF2-40B4-BE49-F238E27FC236}">
                <a16:creationId xmlns:a16="http://schemas.microsoft.com/office/drawing/2014/main" id="{00000000-0008-0000-0100-00006CA0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037" name="Line 2476">
            <a:extLst>
              <a:ext uri="{FF2B5EF4-FFF2-40B4-BE49-F238E27FC236}">
                <a16:creationId xmlns:a16="http://schemas.microsoft.com/office/drawing/2014/main" id="{00000000-0008-0000-0100-00006DA0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038" name="Line 2477">
            <a:extLst>
              <a:ext uri="{FF2B5EF4-FFF2-40B4-BE49-F238E27FC236}">
                <a16:creationId xmlns:a16="http://schemas.microsoft.com/office/drawing/2014/main" id="{00000000-0008-0000-0100-00006EA0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039" name="Line 2478">
            <a:extLst>
              <a:ext uri="{FF2B5EF4-FFF2-40B4-BE49-F238E27FC236}">
                <a16:creationId xmlns:a16="http://schemas.microsoft.com/office/drawing/2014/main" id="{00000000-0008-0000-0100-00006FA0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040" name="Line 2479">
            <a:extLst>
              <a:ext uri="{FF2B5EF4-FFF2-40B4-BE49-F238E27FC236}">
                <a16:creationId xmlns:a16="http://schemas.microsoft.com/office/drawing/2014/main" id="{00000000-0008-0000-0100-000070A0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grpSp>
      <xdr:nvGrpSpPr>
        <xdr:cNvPr id="887431" name="Group 2480">
          <a:extLst>
            <a:ext uri="{FF2B5EF4-FFF2-40B4-BE49-F238E27FC236}">
              <a16:creationId xmlns:a16="http://schemas.microsoft.com/office/drawing/2014/main" id="{00000000-0008-0000-0100-0000878A0D00}"/>
            </a:ext>
          </a:extLst>
        </xdr:cNvPr>
        <xdr:cNvGrpSpPr>
          <a:grpSpLocks/>
        </xdr:cNvGrpSpPr>
      </xdr:nvGrpSpPr>
      <xdr:grpSpPr bwMode="auto">
        <a:xfrm>
          <a:off x="165652" y="7613374"/>
          <a:ext cx="0" cy="0"/>
          <a:chOff x="567" y="754"/>
          <a:chExt cx="101" cy="5"/>
        </a:xfrm>
      </xdr:grpSpPr>
      <xdr:sp macro="" textlink="">
        <xdr:nvSpPr>
          <xdr:cNvPr id="893029" name="Line 2481">
            <a:extLst>
              <a:ext uri="{FF2B5EF4-FFF2-40B4-BE49-F238E27FC236}">
                <a16:creationId xmlns:a16="http://schemas.microsoft.com/office/drawing/2014/main" id="{00000000-0008-0000-0100-000065A0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030" name="Line 2482">
            <a:extLst>
              <a:ext uri="{FF2B5EF4-FFF2-40B4-BE49-F238E27FC236}">
                <a16:creationId xmlns:a16="http://schemas.microsoft.com/office/drawing/2014/main" id="{00000000-0008-0000-0100-000066A0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031" name="Line 2483">
            <a:extLst>
              <a:ext uri="{FF2B5EF4-FFF2-40B4-BE49-F238E27FC236}">
                <a16:creationId xmlns:a16="http://schemas.microsoft.com/office/drawing/2014/main" id="{00000000-0008-0000-0100-000067A0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032" name="Line 2484">
            <a:extLst>
              <a:ext uri="{FF2B5EF4-FFF2-40B4-BE49-F238E27FC236}">
                <a16:creationId xmlns:a16="http://schemas.microsoft.com/office/drawing/2014/main" id="{00000000-0008-0000-0100-000068A0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033" name="Line 2485">
            <a:extLst>
              <a:ext uri="{FF2B5EF4-FFF2-40B4-BE49-F238E27FC236}">
                <a16:creationId xmlns:a16="http://schemas.microsoft.com/office/drawing/2014/main" id="{00000000-0008-0000-0100-000069A0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034" name="Line 2486">
            <a:extLst>
              <a:ext uri="{FF2B5EF4-FFF2-40B4-BE49-F238E27FC236}">
                <a16:creationId xmlns:a16="http://schemas.microsoft.com/office/drawing/2014/main" id="{00000000-0008-0000-0100-00006AA0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grpSp>
      <xdr:nvGrpSpPr>
        <xdr:cNvPr id="887432" name="Group 2487">
          <a:extLst>
            <a:ext uri="{FF2B5EF4-FFF2-40B4-BE49-F238E27FC236}">
              <a16:creationId xmlns:a16="http://schemas.microsoft.com/office/drawing/2014/main" id="{00000000-0008-0000-0100-0000888A0D00}"/>
            </a:ext>
          </a:extLst>
        </xdr:cNvPr>
        <xdr:cNvGrpSpPr>
          <a:grpSpLocks/>
        </xdr:cNvGrpSpPr>
      </xdr:nvGrpSpPr>
      <xdr:grpSpPr bwMode="auto">
        <a:xfrm>
          <a:off x="165652" y="7613374"/>
          <a:ext cx="0" cy="0"/>
          <a:chOff x="567" y="754"/>
          <a:chExt cx="101" cy="5"/>
        </a:xfrm>
      </xdr:grpSpPr>
      <xdr:sp macro="" textlink="">
        <xdr:nvSpPr>
          <xdr:cNvPr id="893023" name="Line 2488">
            <a:extLst>
              <a:ext uri="{FF2B5EF4-FFF2-40B4-BE49-F238E27FC236}">
                <a16:creationId xmlns:a16="http://schemas.microsoft.com/office/drawing/2014/main" id="{00000000-0008-0000-0100-00005FA0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024" name="Line 2489">
            <a:extLst>
              <a:ext uri="{FF2B5EF4-FFF2-40B4-BE49-F238E27FC236}">
                <a16:creationId xmlns:a16="http://schemas.microsoft.com/office/drawing/2014/main" id="{00000000-0008-0000-0100-000060A0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025" name="Line 2490">
            <a:extLst>
              <a:ext uri="{FF2B5EF4-FFF2-40B4-BE49-F238E27FC236}">
                <a16:creationId xmlns:a16="http://schemas.microsoft.com/office/drawing/2014/main" id="{00000000-0008-0000-0100-000061A0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026" name="Line 2491">
            <a:extLst>
              <a:ext uri="{FF2B5EF4-FFF2-40B4-BE49-F238E27FC236}">
                <a16:creationId xmlns:a16="http://schemas.microsoft.com/office/drawing/2014/main" id="{00000000-0008-0000-0100-000062A0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027" name="Line 2492">
            <a:extLst>
              <a:ext uri="{FF2B5EF4-FFF2-40B4-BE49-F238E27FC236}">
                <a16:creationId xmlns:a16="http://schemas.microsoft.com/office/drawing/2014/main" id="{00000000-0008-0000-0100-000063A0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028" name="Line 2493">
            <a:extLst>
              <a:ext uri="{FF2B5EF4-FFF2-40B4-BE49-F238E27FC236}">
                <a16:creationId xmlns:a16="http://schemas.microsoft.com/office/drawing/2014/main" id="{00000000-0008-0000-0100-000064A0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grpSp>
      <xdr:nvGrpSpPr>
        <xdr:cNvPr id="887433" name="Group 2494">
          <a:extLst>
            <a:ext uri="{FF2B5EF4-FFF2-40B4-BE49-F238E27FC236}">
              <a16:creationId xmlns:a16="http://schemas.microsoft.com/office/drawing/2014/main" id="{00000000-0008-0000-0100-0000898A0D00}"/>
            </a:ext>
          </a:extLst>
        </xdr:cNvPr>
        <xdr:cNvGrpSpPr>
          <a:grpSpLocks/>
        </xdr:cNvGrpSpPr>
      </xdr:nvGrpSpPr>
      <xdr:grpSpPr bwMode="auto">
        <a:xfrm>
          <a:off x="165652" y="7613374"/>
          <a:ext cx="0" cy="0"/>
          <a:chOff x="567" y="754"/>
          <a:chExt cx="101" cy="5"/>
        </a:xfrm>
      </xdr:grpSpPr>
      <xdr:sp macro="" textlink="">
        <xdr:nvSpPr>
          <xdr:cNvPr id="893017" name="Line 2495">
            <a:extLst>
              <a:ext uri="{FF2B5EF4-FFF2-40B4-BE49-F238E27FC236}">
                <a16:creationId xmlns:a16="http://schemas.microsoft.com/office/drawing/2014/main" id="{00000000-0008-0000-0100-000059A0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018" name="Line 2496">
            <a:extLst>
              <a:ext uri="{FF2B5EF4-FFF2-40B4-BE49-F238E27FC236}">
                <a16:creationId xmlns:a16="http://schemas.microsoft.com/office/drawing/2014/main" id="{00000000-0008-0000-0100-00005AA0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019" name="Line 2497">
            <a:extLst>
              <a:ext uri="{FF2B5EF4-FFF2-40B4-BE49-F238E27FC236}">
                <a16:creationId xmlns:a16="http://schemas.microsoft.com/office/drawing/2014/main" id="{00000000-0008-0000-0100-00005BA0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020" name="Line 2498">
            <a:extLst>
              <a:ext uri="{FF2B5EF4-FFF2-40B4-BE49-F238E27FC236}">
                <a16:creationId xmlns:a16="http://schemas.microsoft.com/office/drawing/2014/main" id="{00000000-0008-0000-0100-00005CA0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021" name="Line 2499">
            <a:extLst>
              <a:ext uri="{FF2B5EF4-FFF2-40B4-BE49-F238E27FC236}">
                <a16:creationId xmlns:a16="http://schemas.microsoft.com/office/drawing/2014/main" id="{00000000-0008-0000-0100-00005DA0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022" name="Line 2500">
            <a:extLst>
              <a:ext uri="{FF2B5EF4-FFF2-40B4-BE49-F238E27FC236}">
                <a16:creationId xmlns:a16="http://schemas.microsoft.com/office/drawing/2014/main" id="{00000000-0008-0000-0100-00005EA0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7434" name="Group 2579">
          <a:extLst>
            <a:ext uri="{FF2B5EF4-FFF2-40B4-BE49-F238E27FC236}">
              <a16:creationId xmlns:a16="http://schemas.microsoft.com/office/drawing/2014/main" id="{00000000-0008-0000-0100-00008A8A0D00}"/>
            </a:ext>
          </a:extLst>
        </xdr:cNvPr>
        <xdr:cNvGrpSpPr>
          <a:grpSpLocks/>
        </xdr:cNvGrpSpPr>
      </xdr:nvGrpSpPr>
      <xdr:grpSpPr bwMode="auto">
        <a:xfrm>
          <a:off x="556591" y="8309113"/>
          <a:ext cx="0" cy="0"/>
          <a:chOff x="567" y="754"/>
          <a:chExt cx="101" cy="5"/>
        </a:xfrm>
      </xdr:grpSpPr>
      <xdr:sp macro="" textlink="">
        <xdr:nvSpPr>
          <xdr:cNvPr id="893011" name="Line 2580">
            <a:extLst>
              <a:ext uri="{FF2B5EF4-FFF2-40B4-BE49-F238E27FC236}">
                <a16:creationId xmlns:a16="http://schemas.microsoft.com/office/drawing/2014/main" id="{00000000-0008-0000-0100-000053A0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012" name="Line 2581">
            <a:extLst>
              <a:ext uri="{FF2B5EF4-FFF2-40B4-BE49-F238E27FC236}">
                <a16:creationId xmlns:a16="http://schemas.microsoft.com/office/drawing/2014/main" id="{00000000-0008-0000-0100-000054A0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013" name="Line 2582">
            <a:extLst>
              <a:ext uri="{FF2B5EF4-FFF2-40B4-BE49-F238E27FC236}">
                <a16:creationId xmlns:a16="http://schemas.microsoft.com/office/drawing/2014/main" id="{00000000-0008-0000-0100-000055A0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014" name="Line 2583">
            <a:extLst>
              <a:ext uri="{FF2B5EF4-FFF2-40B4-BE49-F238E27FC236}">
                <a16:creationId xmlns:a16="http://schemas.microsoft.com/office/drawing/2014/main" id="{00000000-0008-0000-0100-000056A0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015" name="Line 2584">
            <a:extLst>
              <a:ext uri="{FF2B5EF4-FFF2-40B4-BE49-F238E27FC236}">
                <a16:creationId xmlns:a16="http://schemas.microsoft.com/office/drawing/2014/main" id="{00000000-0008-0000-0100-000057A0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016" name="Line 2585">
            <a:extLst>
              <a:ext uri="{FF2B5EF4-FFF2-40B4-BE49-F238E27FC236}">
                <a16:creationId xmlns:a16="http://schemas.microsoft.com/office/drawing/2014/main" id="{00000000-0008-0000-0100-000058A0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7435" name="Group 2586">
          <a:extLst>
            <a:ext uri="{FF2B5EF4-FFF2-40B4-BE49-F238E27FC236}">
              <a16:creationId xmlns:a16="http://schemas.microsoft.com/office/drawing/2014/main" id="{00000000-0008-0000-0100-00008B8A0D00}"/>
            </a:ext>
          </a:extLst>
        </xdr:cNvPr>
        <xdr:cNvGrpSpPr>
          <a:grpSpLocks/>
        </xdr:cNvGrpSpPr>
      </xdr:nvGrpSpPr>
      <xdr:grpSpPr bwMode="auto">
        <a:xfrm>
          <a:off x="556591" y="8309113"/>
          <a:ext cx="0" cy="0"/>
          <a:chOff x="567" y="754"/>
          <a:chExt cx="101" cy="5"/>
        </a:xfrm>
      </xdr:grpSpPr>
      <xdr:sp macro="" textlink="">
        <xdr:nvSpPr>
          <xdr:cNvPr id="893005" name="Line 2587">
            <a:extLst>
              <a:ext uri="{FF2B5EF4-FFF2-40B4-BE49-F238E27FC236}">
                <a16:creationId xmlns:a16="http://schemas.microsoft.com/office/drawing/2014/main" id="{00000000-0008-0000-0100-00004DA0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006" name="Line 2588">
            <a:extLst>
              <a:ext uri="{FF2B5EF4-FFF2-40B4-BE49-F238E27FC236}">
                <a16:creationId xmlns:a16="http://schemas.microsoft.com/office/drawing/2014/main" id="{00000000-0008-0000-0100-00004EA0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007" name="Line 2589">
            <a:extLst>
              <a:ext uri="{FF2B5EF4-FFF2-40B4-BE49-F238E27FC236}">
                <a16:creationId xmlns:a16="http://schemas.microsoft.com/office/drawing/2014/main" id="{00000000-0008-0000-0100-00004FA0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008" name="Line 2590">
            <a:extLst>
              <a:ext uri="{FF2B5EF4-FFF2-40B4-BE49-F238E27FC236}">
                <a16:creationId xmlns:a16="http://schemas.microsoft.com/office/drawing/2014/main" id="{00000000-0008-0000-0100-000050A0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009" name="Line 2591">
            <a:extLst>
              <a:ext uri="{FF2B5EF4-FFF2-40B4-BE49-F238E27FC236}">
                <a16:creationId xmlns:a16="http://schemas.microsoft.com/office/drawing/2014/main" id="{00000000-0008-0000-0100-000051A0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010" name="Line 2592">
            <a:extLst>
              <a:ext uri="{FF2B5EF4-FFF2-40B4-BE49-F238E27FC236}">
                <a16:creationId xmlns:a16="http://schemas.microsoft.com/office/drawing/2014/main" id="{00000000-0008-0000-0100-000052A0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7436" name="Group 2593">
          <a:extLst>
            <a:ext uri="{FF2B5EF4-FFF2-40B4-BE49-F238E27FC236}">
              <a16:creationId xmlns:a16="http://schemas.microsoft.com/office/drawing/2014/main" id="{00000000-0008-0000-0100-00008C8A0D00}"/>
            </a:ext>
          </a:extLst>
        </xdr:cNvPr>
        <xdr:cNvGrpSpPr>
          <a:grpSpLocks/>
        </xdr:cNvGrpSpPr>
      </xdr:nvGrpSpPr>
      <xdr:grpSpPr bwMode="auto">
        <a:xfrm>
          <a:off x="556591" y="8309113"/>
          <a:ext cx="0" cy="0"/>
          <a:chOff x="567" y="754"/>
          <a:chExt cx="101" cy="5"/>
        </a:xfrm>
      </xdr:grpSpPr>
      <xdr:sp macro="" textlink="">
        <xdr:nvSpPr>
          <xdr:cNvPr id="892999" name="Line 2594">
            <a:extLst>
              <a:ext uri="{FF2B5EF4-FFF2-40B4-BE49-F238E27FC236}">
                <a16:creationId xmlns:a16="http://schemas.microsoft.com/office/drawing/2014/main" id="{00000000-0008-0000-0100-000047A0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000" name="Line 2595">
            <a:extLst>
              <a:ext uri="{FF2B5EF4-FFF2-40B4-BE49-F238E27FC236}">
                <a16:creationId xmlns:a16="http://schemas.microsoft.com/office/drawing/2014/main" id="{00000000-0008-0000-0100-000048A0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001" name="Line 2596">
            <a:extLst>
              <a:ext uri="{FF2B5EF4-FFF2-40B4-BE49-F238E27FC236}">
                <a16:creationId xmlns:a16="http://schemas.microsoft.com/office/drawing/2014/main" id="{00000000-0008-0000-0100-000049A0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002" name="Line 2597">
            <a:extLst>
              <a:ext uri="{FF2B5EF4-FFF2-40B4-BE49-F238E27FC236}">
                <a16:creationId xmlns:a16="http://schemas.microsoft.com/office/drawing/2014/main" id="{00000000-0008-0000-0100-00004AA0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003" name="Line 2598">
            <a:extLst>
              <a:ext uri="{FF2B5EF4-FFF2-40B4-BE49-F238E27FC236}">
                <a16:creationId xmlns:a16="http://schemas.microsoft.com/office/drawing/2014/main" id="{00000000-0008-0000-0100-00004BA0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004" name="Line 2599">
            <a:extLst>
              <a:ext uri="{FF2B5EF4-FFF2-40B4-BE49-F238E27FC236}">
                <a16:creationId xmlns:a16="http://schemas.microsoft.com/office/drawing/2014/main" id="{00000000-0008-0000-0100-00004CA0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7437" name="Group 2600">
          <a:extLst>
            <a:ext uri="{FF2B5EF4-FFF2-40B4-BE49-F238E27FC236}">
              <a16:creationId xmlns:a16="http://schemas.microsoft.com/office/drawing/2014/main" id="{00000000-0008-0000-0100-00008D8A0D00}"/>
            </a:ext>
          </a:extLst>
        </xdr:cNvPr>
        <xdr:cNvGrpSpPr>
          <a:grpSpLocks/>
        </xdr:cNvGrpSpPr>
      </xdr:nvGrpSpPr>
      <xdr:grpSpPr bwMode="auto">
        <a:xfrm>
          <a:off x="556591" y="8309113"/>
          <a:ext cx="0" cy="0"/>
          <a:chOff x="567" y="754"/>
          <a:chExt cx="101" cy="5"/>
        </a:xfrm>
      </xdr:grpSpPr>
      <xdr:sp macro="" textlink="">
        <xdr:nvSpPr>
          <xdr:cNvPr id="892993" name="Line 2601">
            <a:extLst>
              <a:ext uri="{FF2B5EF4-FFF2-40B4-BE49-F238E27FC236}">
                <a16:creationId xmlns:a16="http://schemas.microsoft.com/office/drawing/2014/main" id="{00000000-0008-0000-0100-000041A0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994" name="Line 2602">
            <a:extLst>
              <a:ext uri="{FF2B5EF4-FFF2-40B4-BE49-F238E27FC236}">
                <a16:creationId xmlns:a16="http://schemas.microsoft.com/office/drawing/2014/main" id="{00000000-0008-0000-0100-000042A0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995" name="Line 2603">
            <a:extLst>
              <a:ext uri="{FF2B5EF4-FFF2-40B4-BE49-F238E27FC236}">
                <a16:creationId xmlns:a16="http://schemas.microsoft.com/office/drawing/2014/main" id="{00000000-0008-0000-0100-000043A0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996" name="Line 2604">
            <a:extLst>
              <a:ext uri="{FF2B5EF4-FFF2-40B4-BE49-F238E27FC236}">
                <a16:creationId xmlns:a16="http://schemas.microsoft.com/office/drawing/2014/main" id="{00000000-0008-0000-0100-000044A0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997" name="Line 2605">
            <a:extLst>
              <a:ext uri="{FF2B5EF4-FFF2-40B4-BE49-F238E27FC236}">
                <a16:creationId xmlns:a16="http://schemas.microsoft.com/office/drawing/2014/main" id="{00000000-0008-0000-0100-000045A0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998" name="Line 2606">
            <a:extLst>
              <a:ext uri="{FF2B5EF4-FFF2-40B4-BE49-F238E27FC236}">
                <a16:creationId xmlns:a16="http://schemas.microsoft.com/office/drawing/2014/main" id="{00000000-0008-0000-0100-000046A0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7438" name="Group 2607">
          <a:extLst>
            <a:ext uri="{FF2B5EF4-FFF2-40B4-BE49-F238E27FC236}">
              <a16:creationId xmlns:a16="http://schemas.microsoft.com/office/drawing/2014/main" id="{00000000-0008-0000-0100-00008E8A0D00}"/>
            </a:ext>
          </a:extLst>
        </xdr:cNvPr>
        <xdr:cNvGrpSpPr>
          <a:grpSpLocks/>
        </xdr:cNvGrpSpPr>
      </xdr:nvGrpSpPr>
      <xdr:grpSpPr bwMode="auto">
        <a:xfrm>
          <a:off x="556591" y="8309113"/>
          <a:ext cx="0" cy="0"/>
          <a:chOff x="567" y="754"/>
          <a:chExt cx="101" cy="5"/>
        </a:xfrm>
      </xdr:grpSpPr>
      <xdr:sp macro="" textlink="">
        <xdr:nvSpPr>
          <xdr:cNvPr id="892987" name="Line 2608">
            <a:extLst>
              <a:ext uri="{FF2B5EF4-FFF2-40B4-BE49-F238E27FC236}">
                <a16:creationId xmlns:a16="http://schemas.microsoft.com/office/drawing/2014/main" id="{00000000-0008-0000-0100-00003BA0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988" name="Line 2609">
            <a:extLst>
              <a:ext uri="{FF2B5EF4-FFF2-40B4-BE49-F238E27FC236}">
                <a16:creationId xmlns:a16="http://schemas.microsoft.com/office/drawing/2014/main" id="{00000000-0008-0000-0100-00003CA0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989" name="Line 2610">
            <a:extLst>
              <a:ext uri="{FF2B5EF4-FFF2-40B4-BE49-F238E27FC236}">
                <a16:creationId xmlns:a16="http://schemas.microsoft.com/office/drawing/2014/main" id="{00000000-0008-0000-0100-00003DA0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990" name="Line 2611">
            <a:extLst>
              <a:ext uri="{FF2B5EF4-FFF2-40B4-BE49-F238E27FC236}">
                <a16:creationId xmlns:a16="http://schemas.microsoft.com/office/drawing/2014/main" id="{00000000-0008-0000-0100-00003EA0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991" name="Line 2612">
            <a:extLst>
              <a:ext uri="{FF2B5EF4-FFF2-40B4-BE49-F238E27FC236}">
                <a16:creationId xmlns:a16="http://schemas.microsoft.com/office/drawing/2014/main" id="{00000000-0008-0000-0100-00003FA0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992" name="Line 2613">
            <a:extLst>
              <a:ext uri="{FF2B5EF4-FFF2-40B4-BE49-F238E27FC236}">
                <a16:creationId xmlns:a16="http://schemas.microsoft.com/office/drawing/2014/main" id="{00000000-0008-0000-0100-000040A0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7439" name="Group 2614">
          <a:extLst>
            <a:ext uri="{FF2B5EF4-FFF2-40B4-BE49-F238E27FC236}">
              <a16:creationId xmlns:a16="http://schemas.microsoft.com/office/drawing/2014/main" id="{00000000-0008-0000-0100-00008F8A0D00}"/>
            </a:ext>
          </a:extLst>
        </xdr:cNvPr>
        <xdr:cNvGrpSpPr>
          <a:grpSpLocks/>
        </xdr:cNvGrpSpPr>
      </xdr:nvGrpSpPr>
      <xdr:grpSpPr bwMode="auto">
        <a:xfrm>
          <a:off x="556591" y="8309113"/>
          <a:ext cx="0" cy="0"/>
          <a:chOff x="567" y="754"/>
          <a:chExt cx="101" cy="5"/>
        </a:xfrm>
      </xdr:grpSpPr>
      <xdr:sp macro="" textlink="">
        <xdr:nvSpPr>
          <xdr:cNvPr id="892981" name="Line 2615">
            <a:extLst>
              <a:ext uri="{FF2B5EF4-FFF2-40B4-BE49-F238E27FC236}">
                <a16:creationId xmlns:a16="http://schemas.microsoft.com/office/drawing/2014/main" id="{00000000-0008-0000-0100-000035A0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982" name="Line 2616">
            <a:extLst>
              <a:ext uri="{FF2B5EF4-FFF2-40B4-BE49-F238E27FC236}">
                <a16:creationId xmlns:a16="http://schemas.microsoft.com/office/drawing/2014/main" id="{00000000-0008-0000-0100-000036A0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983" name="Line 2617">
            <a:extLst>
              <a:ext uri="{FF2B5EF4-FFF2-40B4-BE49-F238E27FC236}">
                <a16:creationId xmlns:a16="http://schemas.microsoft.com/office/drawing/2014/main" id="{00000000-0008-0000-0100-000037A0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984" name="Line 2618">
            <a:extLst>
              <a:ext uri="{FF2B5EF4-FFF2-40B4-BE49-F238E27FC236}">
                <a16:creationId xmlns:a16="http://schemas.microsoft.com/office/drawing/2014/main" id="{00000000-0008-0000-0100-000038A0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985" name="Line 2619">
            <a:extLst>
              <a:ext uri="{FF2B5EF4-FFF2-40B4-BE49-F238E27FC236}">
                <a16:creationId xmlns:a16="http://schemas.microsoft.com/office/drawing/2014/main" id="{00000000-0008-0000-0100-000039A0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986" name="Line 2620">
            <a:extLst>
              <a:ext uri="{FF2B5EF4-FFF2-40B4-BE49-F238E27FC236}">
                <a16:creationId xmlns:a16="http://schemas.microsoft.com/office/drawing/2014/main" id="{00000000-0008-0000-0100-00003AA0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7440" name="Group 2621">
          <a:extLst>
            <a:ext uri="{FF2B5EF4-FFF2-40B4-BE49-F238E27FC236}">
              <a16:creationId xmlns:a16="http://schemas.microsoft.com/office/drawing/2014/main" id="{00000000-0008-0000-0100-0000908A0D00}"/>
            </a:ext>
          </a:extLst>
        </xdr:cNvPr>
        <xdr:cNvGrpSpPr>
          <a:grpSpLocks/>
        </xdr:cNvGrpSpPr>
      </xdr:nvGrpSpPr>
      <xdr:grpSpPr bwMode="auto">
        <a:xfrm>
          <a:off x="556591" y="8309113"/>
          <a:ext cx="0" cy="0"/>
          <a:chOff x="567" y="754"/>
          <a:chExt cx="101" cy="5"/>
        </a:xfrm>
      </xdr:grpSpPr>
      <xdr:sp macro="" textlink="">
        <xdr:nvSpPr>
          <xdr:cNvPr id="892975" name="Line 2622">
            <a:extLst>
              <a:ext uri="{FF2B5EF4-FFF2-40B4-BE49-F238E27FC236}">
                <a16:creationId xmlns:a16="http://schemas.microsoft.com/office/drawing/2014/main" id="{00000000-0008-0000-0100-00002FA0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976" name="Line 2623">
            <a:extLst>
              <a:ext uri="{FF2B5EF4-FFF2-40B4-BE49-F238E27FC236}">
                <a16:creationId xmlns:a16="http://schemas.microsoft.com/office/drawing/2014/main" id="{00000000-0008-0000-0100-000030A0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977" name="Line 2624">
            <a:extLst>
              <a:ext uri="{FF2B5EF4-FFF2-40B4-BE49-F238E27FC236}">
                <a16:creationId xmlns:a16="http://schemas.microsoft.com/office/drawing/2014/main" id="{00000000-0008-0000-0100-000031A0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978" name="Line 2625">
            <a:extLst>
              <a:ext uri="{FF2B5EF4-FFF2-40B4-BE49-F238E27FC236}">
                <a16:creationId xmlns:a16="http://schemas.microsoft.com/office/drawing/2014/main" id="{00000000-0008-0000-0100-000032A0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979" name="Line 2626">
            <a:extLst>
              <a:ext uri="{FF2B5EF4-FFF2-40B4-BE49-F238E27FC236}">
                <a16:creationId xmlns:a16="http://schemas.microsoft.com/office/drawing/2014/main" id="{00000000-0008-0000-0100-000033A0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980" name="Line 2627">
            <a:extLst>
              <a:ext uri="{FF2B5EF4-FFF2-40B4-BE49-F238E27FC236}">
                <a16:creationId xmlns:a16="http://schemas.microsoft.com/office/drawing/2014/main" id="{00000000-0008-0000-0100-000034A0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7441" name="Group 2628">
          <a:extLst>
            <a:ext uri="{FF2B5EF4-FFF2-40B4-BE49-F238E27FC236}">
              <a16:creationId xmlns:a16="http://schemas.microsoft.com/office/drawing/2014/main" id="{00000000-0008-0000-0100-0000918A0D00}"/>
            </a:ext>
          </a:extLst>
        </xdr:cNvPr>
        <xdr:cNvGrpSpPr>
          <a:grpSpLocks/>
        </xdr:cNvGrpSpPr>
      </xdr:nvGrpSpPr>
      <xdr:grpSpPr bwMode="auto">
        <a:xfrm>
          <a:off x="556591" y="8309113"/>
          <a:ext cx="0" cy="0"/>
          <a:chOff x="567" y="754"/>
          <a:chExt cx="101" cy="5"/>
        </a:xfrm>
      </xdr:grpSpPr>
      <xdr:sp macro="" textlink="">
        <xdr:nvSpPr>
          <xdr:cNvPr id="892969" name="Line 2629">
            <a:extLst>
              <a:ext uri="{FF2B5EF4-FFF2-40B4-BE49-F238E27FC236}">
                <a16:creationId xmlns:a16="http://schemas.microsoft.com/office/drawing/2014/main" id="{00000000-0008-0000-0100-000029A0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970" name="Line 2630">
            <a:extLst>
              <a:ext uri="{FF2B5EF4-FFF2-40B4-BE49-F238E27FC236}">
                <a16:creationId xmlns:a16="http://schemas.microsoft.com/office/drawing/2014/main" id="{00000000-0008-0000-0100-00002AA0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971" name="Line 2631">
            <a:extLst>
              <a:ext uri="{FF2B5EF4-FFF2-40B4-BE49-F238E27FC236}">
                <a16:creationId xmlns:a16="http://schemas.microsoft.com/office/drawing/2014/main" id="{00000000-0008-0000-0100-00002BA0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972" name="Line 2632">
            <a:extLst>
              <a:ext uri="{FF2B5EF4-FFF2-40B4-BE49-F238E27FC236}">
                <a16:creationId xmlns:a16="http://schemas.microsoft.com/office/drawing/2014/main" id="{00000000-0008-0000-0100-00002CA0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973" name="Line 2633">
            <a:extLst>
              <a:ext uri="{FF2B5EF4-FFF2-40B4-BE49-F238E27FC236}">
                <a16:creationId xmlns:a16="http://schemas.microsoft.com/office/drawing/2014/main" id="{00000000-0008-0000-0100-00002DA0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974" name="Line 2634">
            <a:extLst>
              <a:ext uri="{FF2B5EF4-FFF2-40B4-BE49-F238E27FC236}">
                <a16:creationId xmlns:a16="http://schemas.microsoft.com/office/drawing/2014/main" id="{00000000-0008-0000-0100-00002EA0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7442" name="Group 2635">
          <a:extLst>
            <a:ext uri="{FF2B5EF4-FFF2-40B4-BE49-F238E27FC236}">
              <a16:creationId xmlns:a16="http://schemas.microsoft.com/office/drawing/2014/main" id="{00000000-0008-0000-0100-0000928A0D00}"/>
            </a:ext>
          </a:extLst>
        </xdr:cNvPr>
        <xdr:cNvGrpSpPr>
          <a:grpSpLocks/>
        </xdr:cNvGrpSpPr>
      </xdr:nvGrpSpPr>
      <xdr:grpSpPr bwMode="auto">
        <a:xfrm>
          <a:off x="556591" y="8309113"/>
          <a:ext cx="0" cy="0"/>
          <a:chOff x="567" y="754"/>
          <a:chExt cx="101" cy="5"/>
        </a:xfrm>
      </xdr:grpSpPr>
      <xdr:sp macro="" textlink="">
        <xdr:nvSpPr>
          <xdr:cNvPr id="892963" name="Line 2636">
            <a:extLst>
              <a:ext uri="{FF2B5EF4-FFF2-40B4-BE49-F238E27FC236}">
                <a16:creationId xmlns:a16="http://schemas.microsoft.com/office/drawing/2014/main" id="{00000000-0008-0000-0100-000023A0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964" name="Line 2637">
            <a:extLst>
              <a:ext uri="{FF2B5EF4-FFF2-40B4-BE49-F238E27FC236}">
                <a16:creationId xmlns:a16="http://schemas.microsoft.com/office/drawing/2014/main" id="{00000000-0008-0000-0100-000024A0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965" name="Line 2638">
            <a:extLst>
              <a:ext uri="{FF2B5EF4-FFF2-40B4-BE49-F238E27FC236}">
                <a16:creationId xmlns:a16="http://schemas.microsoft.com/office/drawing/2014/main" id="{00000000-0008-0000-0100-000025A0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966" name="Line 2639">
            <a:extLst>
              <a:ext uri="{FF2B5EF4-FFF2-40B4-BE49-F238E27FC236}">
                <a16:creationId xmlns:a16="http://schemas.microsoft.com/office/drawing/2014/main" id="{00000000-0008-0000-0100-000026A0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967" name="Line 2640">
            <a:extLst>
              <a:ext uri="{FF2B5EF4-FFF2-40B4-BE49-F238E27FC236}">
                <a16:creationId xmlns:a16="http://schemas.microsoft.com/office/drawing/2014/main" id="{00000000-0008-0000-0100-000027A0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968" name="Line 2641">
            <a:extLst>
              <a:ext uri="{FF2B5EF4-FFF2-40B4-BE49-F238E27FC236}">
                <a16:creationId xmlns:a16="http://schemas.microsoft.com/office/drawing/2014/main" id="{00000000-0008-0000-0100-000028A0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7443" name="Group 2642">
          <a:extLst>
            <a:ext uri="{FF2B5EF4-FFF2-40B4-BE49-F238E27FC236}">
              <a16:creationId xmlns:a16="http://schemas.microsoft.com/office/drawing/2014/main" id="{00000000-0008-0000-0100-0000938A0D00}"/>
            </a:ext>
          </a:extLst>
        </xdr:cNvPr>
        <xdr:cNvGrpSpPr>
          <a:grpSpLocks/>
        </xdr:cNvGrpSpPr>
      </xdr:nvGrpSpPr>
      <xdr:grpSpPr bwMode="auto">
        <a:xfrm>
          <a:off x="556591" y="8309113"/>
          <a:ext cx="0" cy="0"/>
          <a:chOff x="567" y="754"/>
          <a:chExt cx="101" cy="5"/>
        </a:xfrm>
      </xdr:grpSpPr>
      <xdr:sp macro="" textlink="">
        <xdr:nvSpPr>
          <xdr:cNvPr id="892957" name="Line 2643">
            <a:extLst>
              <a:ext uri="{FF2B5EF4-FFF2-40B4-BE49-F238E27FC236}">
                <a16:creationId xmlns:a16="http://schemas.microsoft.com/office/drawing/2014/main" id="{00000000-0008-0000-0100-00001DA0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958" name="Line 2644">
            <a:extLst>
              <a:ext uri="{FF2B5EF4-FFF2-40B4-BE49-F238E27FC236}">
                <a16:creationId xmlns:a16="http://schemas.microsoft.com/office/drawing/2014/main" id="{00000000-0008-0000-0100-00001EA0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959" name="Line 2645">
            <a:extLst>
              <a:ext uri="{FF2B5EF4-FFF2-40B4-BE49-F238E27FC236}">
                <a16:creationId xmlns:a16="http://schemas.microsoft.com/office/drawing/2014/main" id="{00000000-0008-0000-0100-00001FA0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960" name="Line 2646">
            <a:extLst>
              <a:ext uri="{FF2B5EF4-FFF2-40B4-BE49-F238E27FC236}">
                <a16:creationId xmlns:a16="http://schemas.microsoft.com/office/drawing/2014/main" id="{00000000-0008-0000-0100-000020A0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961" name="Line 2647">
            <a:extLst>
              <a:ext uri="{FF2B5EF4-FFF2-40B4-BE49-F238E27FC236}">
                <a16:creationId xmlns:a16="http://schemas.microsoft.com/office/drawing/2014/main" id="{00000000-0008-0000-0100-000021A0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962" name="Line 2648">
            <a:extLst>
              <a:ext uri="{FF2B5EF4-FFF2-40B4-BE49-F238E27FC236}">
                <a16:creationId xmlns:a16="http://schemas.microsoft.com/office/drawing/2014/main" id="{00000000-0008-0000-0100-000022A0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79</xdr:row>
      <xdr:rowOff>0</xdr:rowOff>
    </xdr:from>
    <xdr:to>
      <xdr:col>2</xdr:col>
      <xdr:colOff>0</xdr:colOff>
      <xdr:row>79</xdr:row>
      <xdr:rowOff>0</xdr:rowOff>
    </xdr:to>
    <xdr:grpSp>
      <xdr:nvGrpSpPr>
        <xdr:cNvPr id="887444" name="Group 2649">
          <a:extLst>
            <a:ext uri="{FF2B5EF4-FFF2-40B4-BE49-F238E27FC236}">
              <a16:creationId xmlns:a16="http://schemas.microsoft.com/office/drawing/2014/main" id="{00000000-0008-0000-0100-0000948A0D00}"/>
            </a:ext>
          </a:extLst>
        </xdr:cNvPr>
        <xdr:cNvGrpSpPr>
          <a:grpSpLocks/>
        </xdr:cNvGrpSpPr>
      </xdr:nvGrpSpPr>
      <xdr:grpSpPr bwMode="auto">
        <a:xfrm>
          <a:off x="556591" y="11092070"/>
          <a:ext cx="0" cy="0"/>
          <a:chOff x="567" y="754"/>
          <a:chExt cx="101" cy="5"/>
        </a:xfrm>
      </xdr:grpSpPr>
      <xdr:sp macro="" textlink="">
        <xdr:nvSpPr>
          <xdr:cNvPr id="892951" name="Line 2650">
            <a:extLst>
              <a:ext uri="{FF2B5EF4-FFF2-40B4-BE49-F238E27FC236}">
                <a16:creationId xmlns:a16="http://schemas.microsoft.com/office/drawing/2014/main" id="{00000000-0008-0000-0100-000017A0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952" name="Line 2651">
            <a:extLst>
              <a:ext uri="{FF2B5EF4-FFF2-40B4-BE49-F238E27FC236}">
                <a16:creationId xmlns:a16="http://schemas.microsoft.com/office/drawing/2014/main" id="{00000000-0008-0000-0100-000018A0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953" name="Line 2652">
            <a:extLst>
              <a:ext uri="{FF2B5EF4-FFF2-40B4-BE49-F238E27FC236}">
                <a16:creationId xmlns:a16="http://schemas.microsoft.com/office/drawing/2014/main" id="{00000000-0008-0000-0100-000019A0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954" name="Line 2653">
            <a:extLst>
              <a:ext uri="{FF2B5EF4-FFF2-40B4-BE49-F238E27FC236}">
                <a16:creationId xmlns:a16="http://schemas.microsoft.com/office/drawing/2014/main" id="{00000000-0008-0000-0100-00001AA0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955" name="Line 2654">
            <a:extLst>
              <a:ext uri="{FF2B5EF4-FFF2-40B4-BE49-F238E27FC236}">
                <a16:creationId xmlns:a16="http://schemas.microsoft.com/office/drawing/2014/main" id="{00000000-0008-0000-0100-00001BA0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956" name="Line 2655">
            <a:extLst>
              <a:ext uri="{FF2B5EF4-FFF2-40B4-BE49-F238E27FC236}">
                <a16:creationId xmlns:a16="http://schemas.microsoft.com/office/drawing/2014/main" id="{00000000-0008-0000-0100-00001CA0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7445" name="Group 2714">
          <a:extLst>
            <a:ext uri="{FF2B5EF4-FFF2-40B4-BE49-F238E27FC236}">
              <a16:creationId xmlns:a16="http://schemas.microsoft.com/office/drawing/2014/main" id="{00000000-0008-0000-0100-0000958A0D00}"/>
            </a:ext>
          </a:extLst>
        </xdr:cNvPr>
        <xdr:cNvGrpSpPr>
          <a:grpSpLocks/>
        </xdr:cNvGrpSpPr>
      </xdr:nvGrpSpPr>
      <xdr:grpSpPr bwMode="auto">
        <a:xfrm>
          <a:off x="556591" y="8309113"/>
          <a:ext cx="0" cy="0"/>
          <a:chOff x="567" y="754"/>
          <a:chExt cx="101" cy="5"/>
        </a:xfrm>
      </xdr:grpSpPr>
      <xdr:sp macro="" textlink="">
        <xdr:nvSpPr>
          <xdr:cNvPr id="892945" name="Line 2715">
            <a:extLst>
              <a:ext uri="{FF2B5EF4-FFF2-40B4-BE49-F238E27FC236}">
                <a16:creationId xmlns:a16="http://schemas.microsoft.com/office/drawing/2014/main" id="{00000000-0008-0000-0100-000011A0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946" name="Line 2716">
            <a:extLst>
              <a:ext uri="{FF2B5EF4-FFF2-40B4-BE49-F238E27FC236}">
                <a16:creationId xmlns:a16="http://schemas.microsoft.com/office/drawing/2014/main" id="{00000000-0008-0000-0100-000012A0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947" name="Line 2717">
            <a:extLst>
              <a:ext uri="{FF2B5EF4-FFF2-40B4-BE49-F238E27FC236}">
                <a16:creationId xmlns:a16="http://schemas.microsoft.com/office/drawing/2014/main" id="{00000000-0008-0000-0100-000013A0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948" name="Line 2718">
            <a:extLst>
              <a:ext uri="{FF2B5EF4-FFF2-40B4-BE49-F238E27FC236}">
                <a16:creationId xmlns:a16="http://schemas.microsoft.com/office/drawing/2014/main" id="{00000000-0008-0000-0100-000014A0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949" name="Line 2719">
            <a:extLst>
              <a:ext uri="{FF2B5EF4-FFF2-40B4-BE49-F238E27FC236}">
                <a16:creationId xmlns:a16="http://schemas.microsoft.com/office/drawing/2014/main" id="{00000000-0008-0000-0100-000015A0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950" name="Line 2720">
            <a:extLst>
              <a:ext uri="{FF2B5EF4-FFF2-40B4-BE49-F238E27FC236}">
                <a16:creationId xmlns:a16="http://schemas.microsoft.com/office/drawing/2014/main" id="{00000000-0008-0000-0100-000016A0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7446" name="Group 2721">
          <a:extLst>
            <a:ext uri="{FF2B5EF4-FFF2-40B4-BE49-F238E27FC236}">
              <a16:creationId xmlns:a16="http://schemas.microsoft.com/office/drawing/2014/main" id="{00000000-0008-0000-0100-0000968A0D00}"/>
            </a:ext>
          </a:extLst>
        </xdr:cNvPr>
        <xdr:cNvGrpSpPr>
          <a:grpSpLocks/>
        </xdr:cNvGrpSpPr>
      </xdr:nvGrpSpPr>
      <xdr:grpSpPr bwMode="auto">
        <a:xfrm>
          <a:off x="556591" y="8309113"/>
          <a:ext cx="0" cy="0"/>
          <a:chOff x="567" y="754"/>
          <a:chExt cx="101" cy="5"/>
        </a:xfrm>
      </xdr:grpSpPr>
      <xdr:sp macro="" textlink="">
        <xdr:nvSpPr>
          <xdr:cNvPr id="892939" name="Line 2722">
            <a:extLst>
              <a:ext uri="{FF2B5EF4-FFF2-40B4-BE49-F238E27FC236}">
                <a16:creationId xmlns:a16="http://schemas.microsoft.com/office/drawing/2014/main" id="{00000000-0008-0000-0100-00000BA0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940" name="Line 2723">
            <a:extLst>
              <a:ext uri="{FF2B5EF4-FFF2-40B4-BE49-F238E27FC236}">
                <a16:creationId xmlns:a16="http://schemas.microsoft.com/office/drawing/2014/main" id="{00000000-0008-0000-0100-00000CA0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941" name="Line 2724">
            <a:extLst>
              <a:ext uri="{FF2B5EF4-FFF2-40B4-BE49-F238E27FC236}">
                <a16:creationId xmlns:a16="http://schemas.microsoft.com/office/drawing/2014/main" id="{00000000-0008-0000-0100-00000DA0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942" name="Line 2725">
            <a:extLst>
              <a:ext uri="{FF2B5EF4-FFF2-40B4-BE49-F238E27FC236}">
                <a16:creationId xmlns:a16="http://schemas.microsoft.com/office/drawing/2014/main" id="{00000000-0008-0000-0100-00000EA0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943" name="Line 2726">
            <a:extLst>
              <a:ext uri="{FF2B5EF4-FFF2-40B4-BE49-F238E27FC236}">
                <a16:creationId xmlns:a16="http://schemas.microsoft.com/office/drawing/2014/main" id="{00000000-0008-0000-0100-00000FA0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944" name="Line 2727">
            <a:extLst>
              <a:ext uri="{FF2B5EF4-FFF2-40B4-BE49-F238E27FC236}">
                <a16:creationId xmlns:a16="http://schemas.microsoft.com/office/drawing/2014/main" id="{00000000-0008-0000-0100-000010A0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7447" name="Group 2728">
          <a:extLst>
            <a:ext uri="{FF2B5EF4-FFF2-40B4-BE49-F238E27FC236}">
              <a16:creationId xmlns:a16="http://schemas.microsoft.com/office/drawing/2014/main" id="{00000000-0008-0000-0100-0000978A0D00}"/>
            </a:ext>
          </a:extLst>
        </xdr:cNvPr>
        <xdr:cNvGrpSpPr>
          <a:grpSpLocks/>
        </xdr:cNvGrpSpPr>
      </xdr:nvGrpSpPr>
      <xdr:grpSpPr bwMode="auto">
        <a:xfrm>
          <a:off x="556591" y="8309113"/>
          <a:ext cx="0" cy="0"/>
          <a:chOff x="567" y="754"/>
          <a:chExt cx="101" cy="5"/>
        </a:xfrm>
      </xdr:grpSpPr>
      <xdr:sp macro="" textlink="">
        <xdr:nvSpPr>
          <xdr:cNvPr id="892933" name="Line 2729">
            <a:extLst>
              <a:ext uri="{FF2B5EF4-FFF2-40B4-BE49-F238E27FC236}">
                <a16:creationId xmlns:a16="http://schemas.microsoft.com/office/drawing/2014/main" id="{00000000-0008-0000-0100-000005A0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934" name="Line 2730">
            <a:extLst>
              <a:ext uri="{FF2B5EF4-FFF2-40B4-BE49-F238E27FC236}">
                <a16:creationId xmlns:a16="http://schemas.microsoft.com/office/drawing/2014/main" id="{00000000-0008-0000-0100-000006A0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935" name="Line 2731">
            <a:extLst>
              <a:ext uri="{FF2B5EF4-FFF2-40B4-BE49-F238E27FC236}">
                <a16:creationId xmlns:a16="http://schemas.microsoft.com/office/drawing/2014/main" id="{00000000-0008-0000-0100-000007A0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936" name="Line 2732">
            <a:extLst>
              <a:ext uri="{FF2B5EF4-FFF2-40B4-BE49-F238E27FC236}">
                <a16:creationId xmlns:a16="http://schemas.microsoft.com/office/drawing/2014/main" id="{00000000-0008-0000-0100-000008A0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937" name="Line 2733">
            <a:extLst>
              <a:ext uri="{FF2B5EF4-FFF2-40B4-BE49-F238E27FC236}">
                <a16:creationId xmlns:a16="http://schemas.microsoft.com/office/drawing/2014/main" id="{00000000-0008-0000-0100-000009A0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938" name="Line 2734">
            <a:extLst>
              <a:ext uri="{FF2B5EF4-FFF2-40B4-BE49-F238E27FC236}">
                <a16:creationId xmlns:a16="http://schemas.microsoft.com/office/drawing/2014/main" id="{00000000-0008-0000-0100-00000AA0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7448" name="Group 2735">
          <a:extLst>
            <a:ext uri="{FF2B5EF4-FFF2-40B4-BE49-F238E27FC236}">
              <a16:creationId xmlns:a16="http://schemas.microsoft.com/office/drawing/2014/main" id="{00000000-0008-0000-0100-0000988A0D00}"/>
            </a:ext>
          </a:extLst>
        </xdr:cNvPr>
        <xdr:cNvGrpSpPr>
          <a:grpSpLocks/>
        </xdr:cNvGrpSpPr>
      </xdr:nvGrpSpPr>
      <xdr:grpSpPr bwMode="auto">
        <a:xfrm>
          <a:off x="556591" y="8309113"/>
          <a:ext cx="0" cy="0"/>
          <a:chOff x="567" y="754"/>
          <a:chExt cx="101" cy="5"/>
        </a:xfrm>
      </xdr:grpSpPr>
      <xdr:sp macro="" textlink="">
        <xdr:nvSpPr>
          <xdr:cNvPr id="892927" name="Line 2736">
            <a:extLst>
              <a:ext uri="{FF2B5EF4-FFF2-40B4-BE49-F238E27FC236}">
                <a16:creationId xmlns:a16="http://schemas.microsoft.com/office/drawing/2014/main" id="{00000000-0008-0000-0100-0000FF9F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928" name="Line 2737">
            <a:extLst>
              <a:ext uri="{FF2B5EF4-FFF2-40B4-BE49-F238E27FC236}">
                <a16:creationId xmlns:a16="http://schemas.microsoft.com/office/drawing/2014/main" id="{00000000-0008-0000-0100-000000A0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929" name="Line 2738">
            <a:extLst>
              <a:ext uri="{FF2B5EF4-FFF2-40B4-BE49-F238E27FC236}">
                <a16:creationId xmlns:a16="http://schemas.microsoft.com/office/drawing/2014/main" id="{00000000-0008-0000-0100-000001A0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930" name="Line 2739">
            <a:extLst>
              <a:ext uri="{FF2B5EF4-FFF2-40B4-BE49-F238E27FC236}">
                <a16:creationId xmlns:a16="http://schemas.microsoft.com/office/drawing/2014/main" id="{00000000-0008-0000-0100-000002A0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931" name="Line 2740">
            <a:extLst>
              <a:ext uri="{FF2B5EF4-FFF2-40B4-BE49-F238E27FC236}">
                <a16:creationId xmlns:a16="http://schemas.microsoft.com/office/drawing/2014/main" id="{00000000-0008-0000-0100-000003A0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932" name="Line 2741">
            <a:extLst>
              <a:ext uri="{FF2B5EF4-FFF2-40B4-BE49-F238E27FC236}">
                <a16:creationId xmlns:a16="http://schemas.microsoft.com/office/drawing/2014/main" id="{00000000-0008-0000-0100-000004A0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7449" name="Group 2742">
          <a:extLst>
            <a:ext uri="{FF2B5EF4-FFF2-40B4-BE49-F238E27FC236}">
              <a16:creationId xmlns:a16="http://schemas.microsoft.com/office/drawing/2014/main" id="{00000000-0008-0000-0100-0000998A0D00}"/>
            </a:ext>
          </a:extLst>
        </xdr:cNvPr>
        <xdr:cNvGrpSpPr>
          <a:grpSpLocks/>
        </xdr:cNvGrpSpPr>
      </xdr:nvGrpSpPr>
      <xdr:grpSpPr bwMode="auto">
        <a:xfrm>
          <a:off x="556591" y="8309113"/>
          <a:ext cx="0" cy="0"/>
          <a:chOff x="567" y="754"/>
          <a:chExt cx="101" cy="5"/>
        </a:xfrm>
      </xdr:grpSpPr>
      <xdr:sp macro="" textlink="">
        <xdr:nvSpPr>
          <xdr:cNvPr id="892921" name="Line 2743">
            <a:extLst>
              <a:ext uri="{FF2B5EF4-FFF2-40B4-BE49-F238E27FC236}">
                <a16:creationId xmlns:a16="http://schemas.microsoft.com/office/drawing/2014/main" id="{00000000-0008-0000-0100-0000F99F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922" name="Line 2744">
            <a:extLst>
              <a:ext uri="{FF2B5EF4-FFF2-40B4-BE49-F238E27FC236}">
                <a16:creationId xmlns:a16="http://schemas.microsoft.com/office/drawing/2014/main" id="{00000000-0008-0000-0100-0000FA9F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923" name="Line 2745">
            <a:extLst>
              <a:ext uri="{FF2B5EF4-FFF2-40B4-BE49-F238E27FC236}">
                <a16:creationId xmlns:a16="http://schemas.microsoft.com/office/drawing/2014/main" id="{00000000-0008-0000-0100-0000FB9F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924" name="Line 2746">
            <a:extLst>
              <a:ext uri="{FF2B5EF4-FFF2-40B4-BE49-F238E27FC236}">
                <a16:creationId xmlns:a16="http://schemas.microsoft.com/office/drawing/2014/main" id="{00000000-0008-0000-0100-0000FC9F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925" name="Line 2747">
            <a:extLst>
              <a:ext uri="{FF2B5EF4-FFF2-40B4-BE49-F238E27FC236}">
                <a16:creationId xmlns:a16="http://schemas.microsoft.com/office/drawing/2014/main" id="{00000000-0008-0000-0100-0000FD9F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926" name="Line 2748">
            <a:extLst>
              <a:ext uri="{FF2B5EF4-FFF2-40B4-BE49-F238E27FC236}">
                <a16:creationId xmlns:a16="http://schemas.microsoft.com/office/drawing/2014/main" id="{00000000-0008-0000-0100-0000FE9F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7450" name="Group 2749">
          <a:extLst>
            <a:ext uri="{FF2B5EF4-FFF2-40B4-BE49-F238E27FC236}">
              <a16:creationId xmlns:a16="http://schemas.microsoft.com/office/drawing/2014/main" id="{00000000-0008-0000-0100-00009A8A0D00}"/>
            </a:ext>
          </a:extLst>
        </xdr:cNvPr>
        <xdr:cNvGrpSpPr>
          <a:grpSpLocks/>
        </xdr:cNvGrpSpPr>
      </xdr:nvGrpSpPr>
      <xdr:grpSpPr bwMode="auto">
        <a:xfrm>
          <a:off x="556591" y="8309113"/>
          <a:ext cx="0" cy="0"/>
          <a:chOff x="567" y="754"/>
          <a:chExt cx="101" cy="5"/>
        </a:xfrm>
      </xdr:grpSpPr>
      <xdr:sp macro="" textlink="">
        <xdr:nvSpPr>
          <xdr:cNvPr id="892915" name="Line 2750">
            <a:extLst>
              <a:ext uri="{FF2B5EF4-FFF2-40B4-BE49-F238E27FC236}">
                <a16:creationId xmlns:a16="http://schemas.microsoft.com/office/drawing/2014/main" id="{00000000-0008-0000-0100-0000F39F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916" name="Line 2751">
            <a:extLst>
              <a:ext uri="{FF2B5EF4-FFF2-40B4-BE49-F238E27FC236}">
                <a16:creationId xmlns:a16="http://schemas.microsoft.com/office/drawing/2014/main" id="{00000000-0008-0000-0100-0000F49F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917" name="Line 2752">
            <a:extLst>
              <a:ext uri="{FF2B5EF4-FFF2-40B4-BE49-F238E27FC236}">
                <a16:creationId xmlns:a16="http://schemas.microsoft.com/office/drawing/2014/main" id="{00000000-0008-0000-0100-0000F59F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918" name="Line 2753">
            <a:extLst>
              <a:ext uri="{FF2B5EF4-FFF2-40B4-BE49-F238E27FC236}">
                <a16:creationId xmlns:a16="http://schemas.microsoft.com/office/drawing/2014/main" id="{00000000-0008-0000-0100-0000F69F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919" name="Line 2754">
            <a:extLst>
              <a:ext uri="{FF2B5EF4-FFF2-40B4-BE49-F238E27FC236}">
                <a16:creationId xmlns:a16="http://schemas.microsoft.com/office/drawing/2014/main" id="{00000000-0008-0000-0100-0000F79F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920" name="Line 2755">
            <a:extLst>
              <a:ext uri="{FF2B5EF4-FFF2-40B4-BE49-F238E27FC236}">
                <a16:creationId xmlns:a16="http://schemas.microsoft.com/office/drawing/2014/main" id="{00000000-0008-0000-0100-0000F89F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7451" name="Group 2756">
          <a:extLst>
            <a:ext uri="{FF2B5EF4-FFF2-40B4-BE49-F238E27FC236}">
              <a16:creationId xmlns:a16="http://schemas.microsoft.com/office/drawing/2014/main" id="{00000000-0008-0000-0100-00009B8A0D00}"/>
            </a:ext>
          </a:extLst>
        </xdr:cNvPr>
        <xdr:cNvGrpSpPr>
          <a:grpSpLocks/>
        </xdr:cNvGrpSpPr>
      </xdr:nvGrpSpPr>
      <xdr:grpSpPr bwMode="auto">
        <a:xfrm>
          <a:off x="556591" y="8309113"/>
          <a:ext cx="0" cy="0"/>
          <a:chOff x="567" y="754"/>
          <a:chExt cx="101" cy="5"/>
        </a:xfrm>
      </xdr:grpSpPr>
      <xdr:sp macro="" textlink="">
        <xdr:nvSpPr>
          <xdr:cNvPr id="892909" name="Line 2757">
            <a:extLst>
              <a:ext uri="{FF2B5EF4-FFF2-40B4-BE49-F238E27FC236}">
                <a16:creationId xmlns:a16="http://schemas.microsoft.com/office/drawing/2014/main" id="{00000000-0008-0000-0100-0000ED9F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910" name="Line 2758">
            <a:extLst>
              <a:ext uri="{FF2B5EF4-FFF2-40B4-BE49-F238E27FC236}">
                <a16:creationId xmlns:a16="http://schemas.microsoft.com/office/drawing/2014/main" id="{00000000-0008-0000-0100-0000EE9F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911" name="Line 2759">
            <a:extLst>
              <a:ext uri="{FF2B5EF4-FFF2-40B4-BE49-F238E27FC236}">
                <a16:creationId xmlns:a16="http://schemas.microsoft.com/office/drawing/2014/main" id="{00000000-0008-0000-0100-0000EF9F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912" name="Line 2760">
            <a:extLst>
              <a:ext uri="{FF2B5EF4-FFF2-40B4-BE49-F238E27FC236}">
                <a16:creationId xmlns:a16="http://schemas.microsoft.com/office/drawing/2014/main" id="{00000000-0008-0000-0100-0000F09F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913" name="Line 2761">
            <a:extLst>
              <a:ext uri="{FF2B5EF4-FFF2-40B4-BE49-F238E27FC236}">
                <a16:creationId xmlns:a16="http://schemas.microsoft.com/office/drawing/2014/main" id="{00000000-0008-0000-0100-0000F19F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914" name="Line 2762">
            <a:extLst>
              <a:ext uri="{FF2B5EF4-FFF2-40B4-BE49-F238E27FC236}">
                <a16:creationId xmlns:a16="http://schemas.microsoft.com/office/drawing/2014/main" id="{00000000-0008-0000-0100-0000F29F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7452" name="Group 2763">
          <a:extLst>
            <a:ext uri="{FF2B5EF4-FFF2-40B4-BE49-F238E27FC236}">
              <a16:creationId xmlns:a16="http://schemas.microsoft.com/office/drawing/2014/main" id="{00000000-0008-0000-0100-00009C8A0D00}"/>
            </a:ext>
          </a:extLst>
        </xdr:cNvPr>
        <xdr:cNvGrpSpPr>
          <a:grpSpLocks/>
        </xdr:cNvGrpSpPr>
      </xdr:nvGrpSpPr>
      <xdr:grpSpPr bwMode="auto">
        <a:xfrm>
          <a:off x="556591" y="8309113"/>
          <a:ext cx="0" cy="0"/>
          <a:chOff x="567" y="754"/>
          <a:chExt cx="101" cy="5"/>
        </a:xfrm>
      </xdr:grpSpPr>
      <xdr:sp macro="" textlink="">
        <xdr:nvSpPr>
          <xdr:cNvPr id="892903" name="Line 2764">
            <a:extLst>
              <a:ext uri="{FF2B5EF4-FFF2-40B4-BE49-F238E27FC236}">
                <a16:creationId xmlns:a16="http://schemas.microsoft.com/office/drawing/2014/main" id="{00000000-0008-0000-0100-0000E79F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904" name="Line 2765">
            <a:extLst>
              <a:ext uri="{FF2B5EF4-FFF2-40B4-BE49-F238E27FC236}">
                <a16:creationId xmlns:a16="http://schemas.microsoft.com/office/drawing/2014/main" id="{00000000-0008-0000-0100-0000E89F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905" name="Line 2766">
            <a:extLst>
              <a:ext uri="{FF2B5EF4-FFF2-40B4-BE49-F238E27FC236}">
                <a16:creationId xmlns:a16="http://schemas.microsoft.com/office/drawing/2014/main" id="{00000000-0008-0000-0100-0000E99F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906" name="Line 2767">
            <a:extLst>
              <a:ext uri="{FF2B5EF4-FFF2-40B4-BE49-F238E27FC236}">
                <a16:creationId xmlns:a16="http://schemas.microsoft.com/office/drawing/2014/main" id="{00000000-0008-0000-0100-0000EA9F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907" name="Line 2768">
            <a:extLst>
              <a:ext uri="{FF2B5EF4-FFF2-40B4-BE49-F238E27FC236}">
                <a16:creationId xmlns:a16="http://schemas.microsoft.com/office/drawing/2014/main" id="{00000000-0008-0000-0100-0000EB9F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908" name="Line 2769">
            <a:extLst>
              <a:ext uri="{FF2B5EF4-FFF2-40B4-BE49-F238E27FC236}">
                <a16:creationId xmlns:a16="http://schemas.microsoft.com/office/drawing/2014/main" id="{00000000-0008-0000-0100-0000EC9F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7453" name="Group 2770">
          <a:extLst>
            <a:ext uri="{FF2B5EF4-FFF2-40B4-BE49-F238E27FC236}">
              <a16:creationId xmlns:a16="http://schemas.microsoft.com/office/drawing/2014/main" id="{00000000-0008-0000-0100-00009D8A0D00}"/>
            </a:ext>
          </a:extLst>
        </xdr:cNvPr>
        <xdr:cNvGrpSpPr>
          <a:grpSpLocks/>
        </xdr:cNvGrpSpPr>
      </xdr:nvGrpSpPr>
      <xdr:grpSpPr bwMode="auto">
        <a:xfrm>
          <a:off x="556591" y="8309113"/>
          <a:ext cx="0" cy="0"/>
          <a:chOff x="567" y="754"/>
          <a:chExt cx="101" cy="5"/>
        </a:xfrm>
      </xdr:grpSpPr>
      <xdr:sp macro="" textlink="">
        <xdr:nvSpPr>
          <xdr:cNvPr id="892897" name="Line 2771">
            <a:extLst>
              <a:ext uri="{FF2B5EF4-FFF2-40B4-BE49-F238E27FC236}">
                <a16:creationId xmlns:a16="http://schemas.microsoft.com/office/drawing/2014/main" id="{00000000-0008-0000-0100-0000E19F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898" name="Line 2772">
            <a:extLst>
              <a:ext uri="{FF2B5EF4-FFF2-40B4-BE49-F238E27FC236}">
                <a16:creationId xmlns:a16="http://schemas.microsoft.com/office/drawing/2014/main" id="{00000000-0008-0000-0100-0000E29F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899" name="Line 2773">
            <a:extLst>
              <a:ext uri="{FF2B5EF4-FFF2-40B4-BE49-F238E27FC236}">
                <a16:creationId xmlns:a16="http://schemas.microsoft.com/office/drawing/2014/main" id="{00000000-0008-0000-0100-0000E39F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900" name="Line 2774">
            <a:extLst>
              <a:ext uri="{FF2B5EF4-FFF2-40B4-BE49-F238E27FC236}">
                <a16:creationId xmlns:a16="http://schemas.microsoft.com/office/drawing/2014/main" id="{00000000-0008-0000-0100-0000E49F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901" name="Line 2775">
            <a:extLst>
              <a:ext uri="{FF2B5EF4-FFF2-40B4-BE49-F238E27FC236}">
                <a16:creationId xmlns:a16="http://schemas.microsoft.com/office/drawing/2014/main" id="{00000000-0008-0000-0100-0000E59F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902" name="Line 2776">
            <a:extLst>
              <a:ext uri="{FF2B5EF4-FFF2-40B4-BE49-F238E27FC236}">
                <a16:creationId xmlns:a16="http://schemas.microsoft.com/office/drawing/2014/main" id="{00000000-0008-0000-0100-0000E69F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7454" name="Group 2777">
          <a:extLst>
            <a:ext uri="{FF2B5EF4-FFF2-40B4-BE49-F238E27FC236}">
              <a16:creationId xmlns:a16="http://schemas.microsoft.com/office/drawing/2014/main" id="{00000000-0008-0000-0100-00009E8A0D00}"/>
            </a:ext>
          </a:extLst>
        </xdr:cNvPr>
        <xdr:cNvGrpSpPr>
          <a:grpSpLocks/>
        </xdr:cNvGrpSpPr>
      </xdr:nvGrpSpPr>
      <xdr:grpSpPr bwMode="auto">
        <a:xfrm>
          <a:off x="556591" y="8309113"/>
          <a:ext cx="0" cy="0"/>
          <a:chOff x="567" y="754"/>
          <a:chExt cx="101" cy="5"/>
        </a:xfrm>
      </xdr:grpSpPr>
      <xdr:sp macro="" textlink="">
        <xdr:nvSpPr>
          <xdr:cNvPr id="892891" name="Line 2778">
            <a:extLst>
              <a:ext uri="{FF2B5EF4-FFF2-40B4-BE49-F238E27FC236}">
                <a16:creationId xmlns:a16="http://schemas.microsoft.com/office/drawing/2014/main" id="{00000000-0008-0000-0100-0000DB9F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892" name="Line 2779">
            <a:extLst>
              <a:ext uri="{FF2B5EF4-FFF2-40B4-BE49-F238E27FC236}">
                <a16:creationId xmlns:a16="http://schemas.microsoft.com/office/drawing/2014/main" id="{00000000-0008-0000-0100-0000DC9F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893" name="Line 2780">
            <a:extLst>
              <a:ext uri="{FF2B5EF4-FFF2-40B4-BE49-F238E27FC236}">
                <a16:creationId xmlns:a16="http://schemas.microsoft.com/office/drawing/2014/main" id="{00000000-0008-0000-0100-0000DD9F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894" name="Line 2781">
            <a:extLst>
              <a:ext uri="{FF2B5EF4-FFF2-40B4-BE49-F238E27FC236}">
                <a16:creationId xmlns:a16="http://schemas.microsoft.com/office/drawing/2014/main" id="{00000000-0008-0000-0100-0000DE9F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895" name="Line 2782">
            <a:extLst>
              <a:ext uri="{FF2B5EF4-FFF2-40B4-BE49-F238E27FC236}">
                <a16:creationId xmlns:a16="http://schemas.microsoft.com/office/drawing/2014/main" id="{00000000-0008-0000-0100-0000DF9F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896" name="Line 2783">
            <a:extLst>
              <a:ext uri="{FF2B5EF4-FFF2-40B4-BE49-F238E27FC236}">
                <a16:creationId xmlns:a16="http://schemas.microsoft.com/office/drawing/2014/main" id="{00000000-0008-0000-0100-0000E09F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79</xdr:row>
      <xdr:rowOff>0</xdr:rowOff>
    </xdr:from>
    <xdr:to>
      <xdr:col>2</xdr:col>
      <xdr:colOff>0</xdr:colOff>
      <xdr:row>79</xdr:row>
      <xdr:rowOff>0</xdr:rowOff>
    </xdr:to>
    <xdr:grpSp>
      <xdr:nvGrpSpPr>
        <xdr:cNvPr id="887455" name="Group 2784">
          <a:extLst>
            <a:ext uri="{FF2B5EF4-FFF2-40B4-BE49-F238E27FC236}">
              <a16:creationId xmlns:a16="http://schemas.microsoft.com/office/drawing/2014/main" id="{00000000-0008-0000-0100-00009F8A0D00}"/>
            </a:ext>
          </a:extLst>
        </xdr:cNvPr>
        <xdr:cNvGrpSpPr>
          <a:grpSpLocks/>
        </xdr:cNvGrpSpPr>
      </xdr:nvGrpSpPr>
      <xdr:grpSpPr bwMode="auto">
        <a:xfrm>
          <a:off x="556591" y="11092070"/>
          <a:ext cx="0" cy="0"/>
          <a:chOff x="567" y="754"/>
          <a:chExt cx="101" cy="5"/>
        </a:xfrm>
      </xdr:grpSpPr>
      <xdr:sp macro="" textlink="">
        <xdr:nvSpPr>
          <xdr:cNvPr id="892885" name="Line 2785">
            <a:extLst>
              <a:ext uri="{FF2B5EF4-FFF2-40B4-BE49-F238E27FC236}">
                <a16:creationId xmlns:a16="http://schemas.microsoft.com/office/drawing/2014/main" id="{00000000-0008-0000-0100-0000D59F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886" name="Line 2786">
            <a:extLst>
              <a:ext uri="{FF2B5EF4-FFF2-40B4-BE49-F238E27FC236}">
                <a16:creationId xmlns:a16="http://schemas.microsoft.com/office/drawing/2014/main" id="{00000000-0008-0000-0100-0000D69F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887" name="Line 2787">
            <a:extLst>
              <a:ext uri="{FF2B5EF4-FFF2-40B4-BE49-F238E27FC236}">
                <a16:creationId xmlns:a16="http://schemas.microsoft.com/office/drawing/2014/main" id="{00000000-0008-0000-0100-0000D79F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888" name="Line 2788">
            <a:extLst>
              <a:ext uri="{FF2B5EF4-FFF2-40B4-BE49-F238E27FC236}">
                <a16:creationId xmlns:a16="http://schemas.microsoft.com/office/drawing/2014/main" id="{00000000-0008-0000-0100-0000D89F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889" name="Line 2789">
            <a:extLst>
              <a:ext uri="{FF2B5EF4-FFF2-40B4-BE49-F238E27FC236}">
                <a16:creationId xmlns:a16="http://schemas.microsoft.com/office/drawing/2014/main" id="{00000000-0008-0000-0100-0000D99F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890" name="Line 2790">
            <a:extLst>
              <a:ext uri="{FF2B5EF4-FFF2-40B4-BE49-F238E27FC236}">
                <a16:creationId xmlns:a16="http://schemas.microsoft.com/office/drawing/2014/main" id="{00000000-0008-0000-0100-0000DA9F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7456" name="Group 2834">
          <a:extLst>
            <a:ext uri="{FF2B5EF4-FFF2-40B4-BE49-F238E27FC236}">
              <a16:creationId xmlns:a16="http://schemas.microsoft.com/office/drawing/2014/main" id="{00000000-0008-0000-0100-0000A08A0D00}"/>
            </a:ext>
          </a:extLst>
        </xdr:cNvPr>
        <xdr:cNvGrpSpPr>
          <a:grpSpLocks/>
        </xdr:cNvGrpSpPr>
      </xdr:nvGrpSpPr>
      <xdr:grpSpPr bwMode="auto">
        <a:xfrm>
          <a:off x="556591" y="8309113"/>
          <a:ext cx="0" cy="0"/>
          <a:chOff x="567" y="754"/>
          <a:chExt cx="101" cy="5"/>
        </a:xfrm>
      </xdr:grpSpPr>
      <xdr:sp macro="" textlink="">
        <xdr:nvSpPr>
          <xdr:cNvPr id="892879" name="Line 2835">
            <a:extLst>
              <a:ext uri="{FF2B5EF4-FFF2-40B4-BE49-F238E27FC236}">
                <a16:creationId xmlns:a16="http://schemas.microsoft.com/office/drawing/2014/main" id="{00000000-0008-0000-0100-0000CF9F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880" name="Line 2836">
            <a:extLst>
              <a:ext uri="{FF2B5EF4-FFF2-40B4-BE49-F238E27FC236}">
                <a16:creationId xmlns:a16="http://schemas.microsoft.com/office/drawing/2014/main" id="{00000000-0008-0000-0100-0000D09F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881" name="Line 2837">
            <a:extLst>
              <a:ext uri="{FF2B5EF4-FFF2-40B4-BE49-F238E27FC236}">
                <a16:creationId xmlns:a16="http://schemas.microsoft.com/office/drawing/2014/main" id="{00000000-0008-0000-0100-0000D19F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882" name="Line 2838">
            <a:extLst>
              <a:ext uri="{FF2B5EF4-FFF2-40B4-BE49-F238E27FC236}">
                <a16:creationId xmlns:a16="http://schemas.microsoft.com/office/drawing/2014/main" id="{00000000-0008-0000-0100-0000D29F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883" name="Line 2839">
            <a:extLst>
              <a:ext uri="{FF2B5EF4-FFF2-40B4-BE49-F238E27FC236}">
                <a16:creationId xmlns:a16="http://schemas.microsoft.com/office/drawing/2014/main" id="{00000000-0008-0000-0100-0000D39F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884" name="Line 2840">
            <a:extLst>
              <a:ext uri="{FF2B5EF4-FFF2-40B4-BE49-F238E27FC236}">
                <a16:creationId xmlns:a16="http://schemas.microsoft.com/office/drawing/2014/main" id="{00000000-0008-0000-0100-0000D49F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7457" name="Group 2841">
          <a:extLst>
            <a:ext uri="{FF2B5EF4-FFF2-40B4-BE49-F238E27FC236}">
              <a16:creationId xmlns:a16="http://schemas.microsoft.com/office/drawing/2014/main" id="{00000000-0008-0000-0100-0000A18A0D00}"/>
            </a:ext>
          </a:extLst>
        </xdr:cNvPr>
        <xdr:cNvGrpSpPr>
          <a:grpSpLocks/>
        </xdr:cNvGrpSpPr>
      </xdr:nvGrpSpPr>
      <xdr:grpSpPr bwMode="auto">
        <a:xfrm>
          <a:off x="556591" y="8309113"/>
          <a:ext cx="0" cy="0"/>
          <a:chOff x="567" y="754"/>
          <a:chExt cx="101" cy="5"/>
        </a:xfrm>
      </xdr:grpSpPr>
      <xdr:sp macro="" textlink="">
        <xdr:nvSpPr>
          <xdr:cNvPr id="892873" name="Line 2842">
            <a:extLst>
              <a:ext uri="{FF2B5EF4-FFF2-40B4-BE49-F238E27FC236}">
                <a16:creationId xmlns:a16="http://schemas.microsoft.com/office/drawing/2014/main" id="{00000000-0008-0000-0100-0000C99F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874" name="Line 2843">
            <a:extLst>
              <a:ext uri="{FF2B5EF4-FFF2-40B4-BE49-F238E27FC236}">
                <a16:creationId xmlns:a16="http://schemas.microsoft.com/office/drawing/2014/main" id="{00000000-0008-0000-0100-0000CA9F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875" name="Line 2844">
            <a:extLst>
              <a:ext uri="{FF2B5EF4-FFF2-40B4-BE49-F238E27FC236}">
                <a16:creationId xmlns:a16="http://schemas.microsoft.com/office/drawing/2014/main" id="{00000000-0008-0000-0100-0000CB9F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876" name="Line 2845">
            <a:extLst>
              <a:ext uri="{FF2B5EF4-FFF2-40B4-BE49-F238E27FC236}">
                <a16:creationId xmlns:a16="http://schemas.microsoft.com/office/drawing/2014/main" id="{00000000-0008-0000-0100-0000CC9F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877" name="Line 2846">
            <a:extLst>
              <a:ext uri="{FF2B5EF4-FFF2-40B4-BE49-F238E27FC236}">
                <a16:creationId xmlns:a16="http://schemas.microsoft.com/office/drawing/2014/main" id="{00000000-0008-0000-0100-0000CD9F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878" name="Line 2847">
            <a:extLst>
              <a:ext uri="{FF2B5EF4-FFF2-40B4-BE49-F238E27FC236}">
                <a16:creationId xmlns:a16="http://schemas.microsoft.com/office/drawing/2014/main" id="{00000000-0008-0000-0100-0000CE9F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7458" name="Group 2848">
          <a:extLst>
            <a:ext uri="{FF2B5EF4-FFF2-40B4-BE49-F238E27FC236}">
              <a16:creationId xmlns:a16="http://schemas.microsoft.com/office/drawing/2014/main" id="{00000000-0008-0000-0100-0000A28A0D00}"/>
            </a:ext>
          </a:extLst>
        </xdr:cNvPr>
        <xdr:cNvGrpSpPr>
          <a:grpSpLocks/>
        </xdr:cNvGrpSpPr>
      </xdr:nvGrpSpPr>
      <xdr:grpSpPr bwMode="auto">
        <a:xfrm>
          <a:off x="556591" y="8309113"/>
          <a:ext cx="0" cy="0"/>
          <a:chOff x="567" y="754"/>
          <a:chExt cx="101" cy="5"/>
        </a:xfrm>
      </xdr:grpSpPr>
      <xdr:sp macro="" textlink="">
        <xdr:nvSpPr>
          <xdr:cNvPr id="892867" name="Line 2849">
            <a:extLst>
              <a:ext uri="{FF2B5EF4-FFF2-40B4-BE49-F238E27FC236}">
                <a16:creationId xmlns:a16="http://schemas.microsoft.com/office/drawing/2014/main" id="{00000000-0008-0000-0100-0000C39F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868" name="Line 2850">
            <a:extLst>
              <a:ext uri="{FF2B5EF4-FFF2-40B4-BE49-F238E27FC236}">
                <a16:creationId xmlns:a16="http://schemas.microsoft.com/office/drawing/2014/main" id="{00000000-0008-0000-0100-0000C49F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869" name="Line 2851">
            <a:extLst>
              <a:ext uri="{FF2B5EF4-FFF2-40B4-BE49-F238E27FC236}">
                <a16:creationId xmlns:a16="http://schemas.microsoft.com/office/drawing/2014/main" id="{00000000-0008-0000-0100-0000C59F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870" name="Line 2852">
            <a:extLst>
              <a:ext uri="{FF2B5EF4-FFF2-40B4-BE49-F238E27FC236}">
                <a16:creationId xmlns:a16="http://schemas.microsoft.com/office/drawing/2014/main" id="{00000000-0008-0000-0100-0000C69F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871" name="Line 2853">
            <a:extLst>
              <a:ext uri="{FF2B5EF4-FFF2-40B4-BE49-F238E27FC236}">
                <a16:creationId xmlns:a16="http://schemas.microsoft.com/office/drawing/2014/main" id="{00000000-0008-0000-0100-0000C79F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872" name="Line 2854">
            <a:extLst>
              <a:ext uri="{FF2B5EF4-FFF2-40B4-BE49-F238E27FC236}">
                <a16:creationId xmlns:a16="http://schemas.microsoft.com/office/drawing/2014/main" id="{00000000-0008-0000-0100-0000C89F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7459" name="Group 2855">
          <a:extLst>
            <a:ext uri="{FF2B5EF4-FFF2-40B4-BE49-F238E27FC236}">
              <a16:creationId xmlns:a16="http://schemas.microsoft.com/office/drawing/2014/main" id="{00000000-0008-0000-0100-0000A38A0D00}"/>
            </a:ext>
          </a:extLst>
        </xdr:cNvPr>
        <xdr:cNvGrpSpPr>
          <a:grpSpLocks/>
        </xdr:cNvGrpSpPr>
      </xdr:nvGrpSpPr>
      <xdr:grpSpPr bwMode="auto">
        <a:xfrm>
          <a:off x="556591" y="8309113"/>
          <a:ext cx="0" cy="0"/>
          <a:chOff x="567" y="754"/>
          <a:chExt cx="101" cy="5"/>
        </a:xfrm>
      </xdr:grpSpPr>
      <xdr:sp macro="" textlink="">
        <xdr:nvSpPr>
          <xdr:cNvPr id="892861" name="Line 2856">
            <a:extLst>
              <a:ext uri="{FF2B5EF4-FFF2-40B4-BE49-F238E27FC236}">
                <a16:creationId xmlns:a16="http://schemas.microsoft.com/office/drawing/2014/main" id="{00000000-0008-0000-0100-0000BD9F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862" name="Line 2857">
            <a:extLst>
              <a:ext uri="{FF2B5EF4-FFF2-40B4-BE49-F238E27FC236}">
                <a16:creationId xmlns:a16="http://schemas.microsoft.com/office/drawing/2014/main" id="{00000000-0008-0000-0100-0000BE9F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863" name="Line 2858">
            <a:extLst>
              <a:ext uri="{FF2B5EF4-FFF2-40B4-BE49-F238E27FC236}">
                <a16:creationId xmlns:a16="http://schemas.microsoft.com/office/drawing/2014/main" id="{00000000-0008-0000-0100-0000BF9F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864" name="Line 2859">
            <a:extLst>
              <a:ext uri="{FF2B5EF4-FFF2-40B4-BE49-F238E27FC236}">
                <a16:creationId xmlns:a16="http://schemas.microsoft.com/office/drawing/2014/main" id="{00000000-0008-0000-0100-0000C09F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865" name="Line 2860">
            <a:extLst>
              <a:ext uri="{FF2B5EF4-FFF2-40B4-BE49-F238E27FC236}">
                <a16:creationId xmlns:a16="http://schemas.microsoft.com/office/drawing/2014/main" id="{00000000-0008-0000-0100-0000C19F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866" name="Line 2861">
            <a:extLst>
              <a:ext uri="{FF2B5EF4-FFF2-40B4-BE49-F238E27FC236}">
                <a16:creationId xmlns:a16="http://schemas.microsoft.com/office/drawing/2014/main" id="{00000000-0008-0000-0100-0000C29F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7460" name="Group 2862">
          <a:extLst>
            <a:ext uri="{FF2B5EF4-FFF2-40B4-BE49-F238E27FC236}">
              <a16:creationId xmlns:a16="http://schemas.microsoft.com/office/drawing/2014/main" id="{00000000-0008-0000-0100-0000A48A0D00}"/>
            </a:ext>
          </a:extLst>
        </xdr:cNvPr>
        <xdr:cNvGrpSpPr>
          <a:grpSpLocks/>
        </xdr:cNvGrpSpPr>
      </xdr:nvGrpSpPr>
      <xdr:grpSpPr bwMode="auto">
        <a:xfrm>
          <a:off x="556591" y="8309113"/>
          <a:ext cx="0" cy="0"/>
          <a:chOff x="567" y="754"/>
          <a:chExt cx="101" cy="5"/>
        </a:xfrm>
      </xdr:grpSpPr>
      <xdr:sp macro="" textlink="">
        <xdr:nvSpPr>
          <xdr:cNvPr id="892855" name="Line 2863">
            <a:extLst>
              <a:ext uri="{FF2B5EF4-FFF2-40B4-BE49-F238E27FC236}">
                <a16:creationId xmlns:a16="http://schemas.microsoft.com/office/drawing/2014/main" id="{00000000-0008-0000-0100-0000B79F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856" name="Line 2864">
            <a:extLst>
              <a:ext uri="{FF2B5EF4-FFF2-40B4-BE49-F238E27FC236}">
                <a16:creationId xmlns:a16="http://schemas.microsoft.com/office/drawing/2014/main" id="{00000000-0008-0000-0100-0000B89F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857" name="Line 2865">
            <a:extLst>
              <a:ext uri="{FF2B5EF4-FFF2-40B4-BE49-F238E27FC236}">
                <a16:creationId xmlns:a16="http://schemas.microsoft.com/office/drawing/2014/main" id="{00000000-0008-0000-0100-0000B99F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858" name="Line 2866">
            <a:extLst>
              <a:ext uri="{FF2B5EF4-FFF2-40B4-BE49-F238E27FC236}">
                <a16:creationId xmlns:a16="http://schemas.microsoft.com/office/drawing/2014/main" id="{00000000-0008-0000-0100-0000BA9F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859" name="Line 2867">
            <a:extLst>
              <a:ext uri="{FF2B5EF4-FFF2-40B4-BE49-F238E27FC236}">
                <a16:creationId xmlns:a16="http://schemas.microsoft.com/office/drawing/2014/main" id="{00000000-0008-0000-0100-0000BB9F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860" name="Line 2868">
            <a:extLst>
              <a:ext uri="{FF2B5EF4-FFF2-40B4-BE49-F238E27FC236}">
                <a16:creationId xmlns:a16="http://schemas.microsoft.com/office/drawing/2014/main" id="{00000000-0008-0000-0100-0000BC9F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7461" name="Group 2869">
          <a:extLst>
            <a:ext uri="{FF2B5EF4-FFF2-40B4-BE49-F238E27FC236}">
              <a16:creationId xmlns:a16="http://schemas.microsoft.com/office/drawing/2014/main" id="{00000000-0008-0000-0100-0000A58A0D00}"/>
            </a:ext>
          </a:extLst>
        </xdr:cNvPr>
        <xdr:cNvGrpSpPr>
          <a:grpSpLocks/>
        </xdr:cNvGrpSpPr>
      </xdr:nvGrpSpPr>
      <xdr:grpSpPr bwMode="auto">
        <a:xfrm>
          <a:off x="556591" y="8309113"/>
          <a:ext cx="0" cy="0"/>
          <a:chOff x="567" y="754"/>
          <a:chExt cx="101" cy="5"/>
        </a:xfrm>
      </xdr:grpSpPr>
      <xdr:sp macro="" textlink="">
        <xdr:nvSpPr>
          <xdr:cNvPr id="892849" name="Line 2870">
            <a:extLst>
              <a:ext uri="{FF2B5EF4-FFF2-40B4-BE49-F238E27FC236}">
                <a16:creationId xmlns:a16="http://schemas.microsoft.com/office/drawing/2014/main" id="{00000000-0008-0000-0100-0000B19F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850" name="Line 2871">
            <a:extLst>
              <a:ext uri="{FF2B5EF4-FFF2-40B4-BE49-F238E27FC236}">
                <a16:creationId xmlns:a16="http://schemas.microsoft.com/office/drawing/2014/main" id="{00000000-0008-0000-0100-0000B29F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851" name="Line 2872">
            <a:extLst>
              <a:ext uri="{FF2B5EF4-FFF2-40B4-BE49-F238E27FC236}">
                <a16:creationId xmlns:a16="http://schemas.microsoft.com/office/drawing/2014/main" id="{00000000-0008-0000-0100-0000B39F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852" name="Line 2873">
            <a:extLst>
              <a:ext uri="{FF2B5EF4-FFF2-40B4-BE49-F238E27FC236}">
                <a16:creationId xmlns:a16="http://schemas.microsoft.com/office/drawing/2014/main" id="{00000000-0008-0000-0100-0000B49F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853" name="Line 2874">
            <a:extLst>
              <a:ext uri="{FF2B5EF4-FFF2-40B4-BE49-F238E27FC236}">
                <a16:creationId xmlns:a16="http://schemas.microsoft.com/office/drawing/2014/main" id="{00000000-0008-0000-0100-0000B59F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854" name="Line 2875">
            <a:extLst>
              <a:ext uri="{FF2B5EF4-FFF2-40B4-BE49-F238E27FC236}">
                <a16:creationId xmlns:a16="http://schemas.microsoft.com/office/drawing/2014/main" id="{00000000-0008-0000-0100-0000B69F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7462" name="Group 2876">
          <a:extLst>
            <a:ext uri="{FF2B5EF4-FFF2-40B4-BE49-F238E27FC236}">
              <a16:creationId xmlns:a16="http://schemas.microsoft.com/office/drawing/2014/main" id="{00000000-0008-0000-0100-0000A68A0D00}"/>
            </a:ext>
          </a:extLst>
        </xdr:cNvPr>
        <xdr:cNvGrpSpPr>
          <a:grpSpLocks/>
        </xdr:cNvGrpSpPr>
      </xdr:nvGrpSpPr>
      <xdr:grpSpPr bwMode="auto">
        <a:xfrm>
          <a:off x="556591" y="8309113"/>
          <a:ext cx="0" cy="0"/>
          <a:chOff x="567" y="754"/>
          <a:chExt cx="101" cy="5"/>
        </a:xfrm>
      </xdr:grpSpPr>
      <xdr:sp macro="" textlink="">
        <xdr:nvSpPr>
          <xdr:cNvPr id="892843" name="Line 2877">
            <a:extLst>
              <a:ext uri="{FF2B5EF4-FFF2-40B4-BE49-F238E27FC236}">
                <a16:creationId xmlns:a16="http://schemas.microsoft.com/office/drawing/2014/main" id="{00000000-0008-0000-0100-0000AB9F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844" name="Line 2878">
            <a:extLst>
              <a:ext uri="{FF2B5EF4-FFF2-40B4-BE49-F238E27FC236}">
                <a16:creationId xmlns:a16="http://schemas.microsoft.com/office/drawing/2014/main" id="{00000000-0008-0000-0100-0000AC9F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845" name="Line 2879">
            <a:extLst>
              <a:ext uri="{FF2B5EF4-FFF2-40B4-BE49-F238E27FC236}">
                <a16:creationId xmlns:a16="http://schemas.microsoft.com/office/drawing/2014/main" id="{00000000-0008-0000-0100-0000AD9F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846" name="Line 2880">
            <a:extLst>
              <a:ext uri="{FF2B5EF4-FFF2-40B4-BE49-F238E27FC236}">
                <a16:creationId xmlns:a16="http://schemas.microsoft.com/office/drawing/2014/main" id="{00000000-0008-0000-0100-0000AE9F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847" name="Line 2881">
            <a:extLst>
              <a:ext uri="{FF2B5EF4-FFF2-40B4-BE49-F238E27FC236}">
                <a16:creationId xmlns:a16="http://schemas.microsoft.com/office/drawing/2014/main" id="{00000000-0008-0000-0100-0000AF9F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848" name="Line 2882">
            <a:extLst>
              <a:ext uri="{FF2B5EF4-FFF2-40B4-BE49-F238E27FC236}">
                <a16:creationId xmlns:a16="http://schemas.microsoft.com/office/drawing/2014/main" id="{00000000-0008-0000-0100-0000B09F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7463" name="Group 2883">
          <a:extLst>
            <a:ext uri="{FF2B5EF4-FFF2-40B4-BE49-F238E27FC236}">
              <a16:creationId xmlns:a16="http://schemas.microsoft.com/office/drawing/2014/main" id="{00000000-0008-0000-0100-0000A78A0D00}"/>
            </a:ext>
          </a:extLst>
        </xdr:cNvPr>
        <xdr:cNvGrpSpPr>
          <a:grpSpLocks/>
        </xdr:cNvGrpSpPr>
      </xdr:nvGrpSpPr>
      <xdr:grpSpPr bwMode="auto">
        <a:xfrm>
          <a:off x="556591" y="8309113"/>
          <a:ext cx="0" cy="0"/>
          <a:chOff x="567" y="754"/>
          <a:chExt cx="101" cy="5"/>
        </a:xfrm>
      </xdr:grpSpPr>
      <xdr:sp macro="" textlink="">
        <xdr:nvSpPr>
          <xdr:cNvPr id="892837" name="Line 2884">
            <a:extLst>
              <a:ext uri="{FF2B5EF4-FFF2-40B4-BE49-F238E27FC236}">
                <a16:creationId xmlns:a16="http://schemas.microsoft.com/office/drawing/2014/main" id="{00000000-0008-0000-0100-0000A59F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838" name="Line 2885">
            <a:extLst>
              <a:ext uri="{FF2B5EF4-FFF2-40B4-BE49-F238E27FC236}">
                <a16:creationId xmlns:a16="http://schemas.microsoft.com/office/drawing/2014/main" id="{00000000-0008-0000-0100-0000A69F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839" name="Line 2886">
            <a:extLst>
              <a:ext uri="{FF2B5EF4-FFF2-40B4-BE49-F238E27FC236}">
                <a16:creationId xmlns:a16="http://schemas.microsoft.com/office/drawing/2014/main" id="{00000000-0008-0000-0100-0000A79F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840" name="Line 2887">
            <a:extLst>
              <a:ext uri="{FF2B5EF4-FFF2-40B4-BE49-F238E27FC236}">
                <a16:creationId xmlns:a16="http://schemas.microsoft.com/office/drawing/2014/main" id="{00000000-0008-0000-0100-0000A89F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841" name="Line 2888">
            <a:extLst>
              <a:ext uri="{FF2B5EF4-FFF2-40B4-BE49-F238E27FC236}">
                <a16:creationId xmlns:a16="http://schemas.microsoft.com/office/drawing/2014/main" id="{00000000-0008-0000-0100-0000A99F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842" name="Line 2889">
            <a:extLst>
              <a:ext uri="{FF2B5EF4-FFF2-40B4-BE49-F238E27FC236}">
                <a16:creationId xmlns:a16="http://schemas.microsoft.com/office/drawing/2014/main" id="{00000000-0008-0000-0100-0000AA9F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7464" name="Group 2890">
          <a:extLst>
            <a:ext uri="{FF2B5EF4-FFF2-40B4-BE49-F238E27FC236}">
              <a16:creationId xmlns:a16="http://schemas.microsoft.com/office/drawing/2014/main" id="{00000000-0008-0000-0100-0000A88A0D00}"/>
            </a:ext>
          </a:extLst>
        </xdr:cNvPr>
        <xdr:cNvGrpSpPr>
          <a:grpSpLocks/>
        </xdr:cNvGrpSpPr>
      </xdr:nvGrpSpPr>
      <xdr:grpSpPr bwMode="auto">
        <a:xfrm>
          <a:off x="556591" y="8309113"/>
          <a:ext cx="0" cy="0"/>
          <a:chOff x="567" y="754"/>
          <a:chExt cx="101" cy="5"/>
        </a:xfrm>
      </xdr:grpSpPr>
      <xdr:sp macro="" textlink="">
        <xdr:nvSpPr>
          <xdr:cNvPr id="892831" name="Line 2891">
            <a:extLst>
              <a:ext uri="{FF2B5EF4-FFF2-40B4-BE49-F238E27FC236}">
                <a16:creationId xmlns:a16="http://schemas.microsoft.com/office/drawing/2014/main" id="{00000000-0008-0000-0100-00009F9F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832" name="Line 2892">
            <a:extLst>
              <a:ext uri="{FF2B5EF4-FFF2-40B4-BE49-F238E27FC236}">
                <a16:creationId xmlns:a16="http://schemas.microsoft.com/office/drawing/2014/main" id="{00000000-0008-0000-0100-0000A09F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833" name="Line 2893">
            <a:extLst>
              <a:ext uri="{FF2B5EF4-FFF2-40B4-BE49-F238E27FC236}">
                <a16:creationId xmlns:a16="http://schemas.microsoft.com/office/drawing/2014/main" id="{00000000-0008-0000-0100-0000A19F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834" name="Line 2894">
            <a:extLst>
              <a:ext uri="{FF2B5EF4-FFF2-40B4-BE49-F238E27FC236}">
                <a16:creationId xmlns:a16="http://schemas.microsoft.com/office/drawing/2014/main" id="{00000000-0008-0000-0100-0000A29F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835" name="Line 2895">
            <a:extLst>
              <a:ext uri="{FF2B5EF4-FFF2-40B4-BE49-F238E27FC236}">
                <a16:creationId xmlns:a16="http://schemas.microsoft.com/office/drawing/2014/main" id="{00000000-0008-0000-0100-0000A39F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836" name="Line 2896">
            <a:extLst>
              <a:ext uri="{FF2B5EF4-FFF2-40B4-BE49-F238E27FC236}">
                <a16:creationId xmlns:a16="http://schemas.microsoft.com/office/drawing/2014/main" id="{00000000-0008-0000-0100-0000A49F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7465" name="Group 2897">
          <a:extLst>
            <a:ext uri="{FF2B5EF4-FFF2-40B4-BE49-F238E27FC236}">
              <a16:creationId xmlns:a16="http://schemas.microsoft.com/office/drawing/2014/main" id="{00000000-0008-0000-0100-0000A98A0D00}"/>
            </a:ext>
          </a:extLst>
        </xdr:cNvPr>
        <xdr:cNvGrpSpPr>
          <a:grpSpLocks/>
        </xdr:cNvGrpSpPr>
      </xdr:nvGrpSpPr>
      <xdr:grpSpPr bwMode="auto">
        <a:xfrm>
          <a:off x="556591" y="8309113"/>
          <a:ext cx="0" cy="0"/>
          <a:chOff x="567" y="754"/>
          <a:chExt cx="101" cy="5"/>
        </a:xfrm>
      </xdr:grpSpPr>
      <xdr:sp macro="" textlink="">
        <xdr:nvSpPr>
          <xdr:cNvPr id="892825" name="Line 2898">
            <a:extLst>
              <a:ext uri="{FF2B5EF4-FFF2-40B4-BE49-F238E27FC236}">
                <a16:creationId xmlns:a16="http://schemas.microsoft.com/office/drawing/2014/main" id="{00000000-0008-0000-0100-0000999F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826" name="Line 2899">
            <a:extLst>
              <a:ext uri="{FF2B5EF4-FFF2-40B4-BE49-F238E27FC236}">
                <a16:creationId xmlns:a16="http://schemas.microsoft.com/office/drawing/2014/main" id="{00000000-0008-0000-0100-00009A9F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827" name="Line 2900">
            <a:extLst>
              <a:ext uri="{FF2B5EF4-FFF2-40B4-BE49-F238E27FC236}">
                <a16:creationId xmlns:a16="http://schemas.microsoft.com/office/drawing/2014/main" id="{00000000-0008-0000-0100-00009B9F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828" name="Line 2901">
            <a:extLst>
              <a:ext uri="{FF2B5EF4-FFF2-40B4-BE49-F238E27FC236}">
                <a16:creationId xmlns:a16="http://schemas.microsoft.com/office/drawing/2014/main" id="{00000000-0008-0000-0100-00009C9F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829" name="Line 2902">
            <a:extLst>
              <a:ext uri="{FF2B5EF4-FFF2-40B4-BE49-F238E27FC236}">
                <a16:creationId xmlns:a16="http://schemas.microsoft.com/office/drawing/2014/main" id="{00000000-0008-0000-0100-00009D9F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830" name="Line 2903">
            <a:extLst>
              <a:ext uri="{FF2B5EF4-FFF2-40B4-BE49-F238E27FC236}">
                <a16:creationId xmlns:a16="http://schemas.microsoft.com/office/drawing/2014/main" id="{00000000-0008-0000-0100-00009E9F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79</xdr:row>
      <xdr:rowOff>0</xdr:rowOff>
    </xdr:from>
    <xdr:to>
      <xdr:col>2</xdr:col>
      <xdr:colOff>0</xdr:colOff>
      <xdr:row>79</xdr:row>
      <xdr:rowOff>0</xdr:rowOff>
    </xdr:to>
    <xdr:grpSp>
      <xdr:nvGrpSpPr>
        <xdr:cNvPr id="887466" name="Group 2904">
          <a:extLst>
            <a:ext uri="{FF2B5EF4-FFF2-40B4-BE49-F238E27FC236}">
              <a16:creationId xmlns:a16="http://schemas.microsoft.com/office/drawing/2014/main" id="{00000000-0008-0000-0100-0000AA8A0D00}"/>
            </a:ext>
          </a:extLst>
        </xdr:cNvPr>
        <xdr:cNvGrpSpPr>
          <a:grpSpLocks/>
        </xdr:cNvGrpSpPr>
      </xdr:nvGrpSpPr>
      <xdr:grpSpPr bwMode="auto">
        <a:xfrm>
          <a:off x="556591" y="11092070"/>
          <a:ext cx="0" cy="0"/>
          <a:chOff x="567" y="754"/>
          <a:chExt cx="101" cy="5"/>
        </a:xfrm>
      </xdr:grpSpPr>
      <xdr:sp macro="" textlink="">
        <xdr:nvSpPr>
          <xdr:cNvPr id="892819" name="Line 2905">
            <a:extLst>
              <a:ext uri="{FF2B5EF4-FFF2-40B4-BE49-F238E27FC236}">
                <a16:creationId xmlns:a16="http://schemas.microsoft.com/office/drawing/2014/main" id="{00000000-0008-0000-0100-0000939F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820" name="Line 2906">
            <a:extLst>
              <a:ext uri="{FF2B5EF4-FFF2-40B4-BE49-F238E27FC236}">
                <a16:creationId xmlns:a16="http://schemas.microsoft.com/office/drawing/2014/main" id="{00000000-0008-0000-0100-0000949F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821" name="Line 2907">
            <a:extLst>
              <a:ext uri="{FF2B5EF4-FFF2-40B4-BE49-F238E27FC236}">
                <a16:creationId xmlns:a16="http://schemas.microsoft.com/office/drawing/2014/main" id="{00000000-0008-0000-0100-0000959F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822" name="Line 2908">
            <a:extLst>
              <a:ext uri="{FF2B5EF4-FFF2-40B4-BE49-F238E27FC236}">
                <a16:creationId xmlns:a16="http://schemas.microsoft.com/office/drawing/2014/main" id="{00000000-0008-0000-0100-0000969F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823" name="Line 2909">
            <a:extLst>
              <a:ext uri="{FF2B5EF4-FFF2-40B4-BE49-F238E27FC236}">
                <a16:creationId xmlns:a16="http://schemas.microsoft.com/office/drawing/2014/main" id="{00000000-0008-0000-0100-0000979F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824" name="Line 2910">
            <a:extLst>
              <a:ext uri="{FF2B5EF4-FFF2-40B4-BE49-F238E27FC236}">
                <a16:creationId xmlns:a16="http://schemas.microsoft.com/office/drawing/2014/main" id="{00000000-0008-0000-0100-0000989F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7467" name="Group 2960">
          <a:extLst>
            <a:ext uri="{FF2B5EF4-FFF2-40B4-BE49-F238E27FC236}">
              <a16:creationId xmlns:a16="http://schemas.microsoft.com/office/drawing/2014/main" id="{00000000-0008-0000-0100-0000AB8A0D00}"/>
            </a:ext>
          </a:extLst>
        </xdr:cNvPr>
        <xdr:cNvGrpSpPr>
          <a:grpSpLocks/>
        </xdr:cNvGrpSpPr>
      </xdr:nvGrpSpPr>
      <xdr:grpSpPr bwMode="auto">
        <a:xfrm>
          <a:off x="556591" y="8309113"/>
          <a:ext cx="0" cy="0"/>
          <a:chOff x="567" y="754"/>
          <a:chExt cx="101" cy="5"/>
        </a:xfrm>
      </xdr:grpSpPr>
      <xdr:sp macro="" textlink="">
        <xdr:nvSpPr>
          <xdr:cNvPr id="892813" name="Line 2961">
            <a:extLst>
              <a:ext uri="{FF2B5EF4-FFF2-40B4-BE49-F238E27FC236}">
                <a16:creationId xmlns:a16="http://schemas.microsoft.com/office/drawing/2014/main" id="{00000000-0008-0000-0100-00008D9F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814" name="Line 2962">
            <a:extLst>
              <a:ext uri="{FF2B5EF4-FFF2-40B4-BE49-F238E27FC236}">
                <a16:creationId xmlns:a16="http://schemas.microsoft.com/office/drawing/2014/main" id="{00000000-0008-0000-0100-00008E9F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815" name="Line 2963">
            <a:extLst>
              <a:ext uri="{FF2B5EF4-FFF2-40B4-BE49-F238E27FC236}">
                <a16:creationId xmlns:a16="http://schemas.microsoft.com/office/drawing/2014/main" id="{00000000-0008-0000-0100-00008F9F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816" name="Line 2964">
            <a:extLst>
              <a:ext uri="{FF2B5EF4-FFF2-40B4-BE49-F238E27FC236}">
                <a16:creationId xmlns:a16="http://schemas.microsoft.com/office/drawing/2014/main" id="{00000000-0008-0000-0100-0000909F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817" name="Line 2965">
            <a:extLst>
              <a:ext uri="{FF2B5EF4-FFF2-40B4-BE49-F238E27FC236}">
                <a16:creationId xmlns:a16="http://schemas.microsoft.com/office/drawing/2014/main" id="{00000000-0008-0000-0100-0000919F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818" name="Line 2966">
            <a:extLst>
              <a:ext uri="{FF2B5EF4-FFF2-40B4-BE49-F238E27FC236}">
                <a16:creationId xmlns:a16="http://schemas.microsoft.com/office/drawing/2014/main" id="{00000000-0008-0000-0100-0000929F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7468" name="Group 2967">
          <a:extLst>
            <a:ext uri="{FF2B5EF4-FFF2-40B4-BE49-F238E27FC236}">
              <a16:creationId xmlns:a16="http://schemas.microsoft.com/office/drawing/2014/main" id="{00000000-0008-0000-0100-0000AC8A0D00}"/>
            </a:ext>
          </a:extLst>
        </xdr:cNvPr>
        <xdr:cNvGrpSpPr>
          <a:grpSpLocks/>
        </xdr:cNvGrpSpPr>
      </xdr:nvGrpSpPr>
      <xdr:grpSpPr bwMode="auto">
        <a:xfrm>
          <a:off x="556591" y="8309113"/>
          <a:ext cx="0" cy="0"/>
          <a:chOff x="567" y="754"/>
          <a:chExt cx="101" cy="5"/>
        </a:xfrm>
      </xdr:grpSpPr>
      <xdr:sp macro="" textlink="">
        <xdr:nvSpPr>
          <xdr:cNvPr id="892807" name="Line 2968">
            <a:extLst>
              <a:ext uri="{FF2B5EF4-FFF2-40B4-BE49-F238E27FC236}">
                <a16:creationId xmlns:a16="http://schemas.microsoft.com/office/drawing/2014/main" id="{00000000-0008-0000-0100-0000879F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808" name="Line 2969">
            <a:extLst>
              <a:ext uri="{FF2B5EF4-FFF2-40B4-BE49-F238E27FC236}">
                <a16:creationId xmlns:a16="http://schemas.microsoft.com/office/drawing/2014/main" id="{00000000-0008-0000-0100-0000889F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809" name="Line 2970">
            <a:extLst>
              <a:ext uri="{FF2B5EF4-FFF2-40B4-BE49-F238E27FC236}">
                <a16:creationId xmlns:a16="http://schemas.microsoft.com/office/drawing/2014/main" id="{00000000-0008-0000-0100-0000899F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810" name="Line 2971">
            <a:extLst>
              <a:ext uri="{FF2B5EF4-FFF2-40B4-BE49-F238E27FC236}">
                <a16:creationId xmlns:a16="http://schemas.microsoft.com/office/drawing/2014/main" id="{00000000-0008-0000-0100-00008A9F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811" name="Line 2972">
            <a:extLst>
              <a:ext uri="{FF2B5EF4-FFF2-40B4-BE49-F238E27FC236}">
                <a16:creationId xmlns:a16="http://schemas.microsoft.com/office/drawing/2014/main" id="{00000000-0008-0000-0100-00008B9F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812" name="Line 2973">
            <a:extLst>
              <a:ext uri="{FF2B5EF4-FFF2-40B4-BE49-F238E27FC236}">
                <a16:creationId xmlns:a16="http://schemas.microsoft.com/office/drawing/2014/main" id="{00000000-0008-0000-0100-00008C9F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7469" name="Group 2974">
          <a:extLst>
            <a:ext uri="{FF2B5EF4-FFF2-40B4-BE49-F238E27FC236}">
              <a16:creationId xmlns:a16="http://schemas.microsoft.com/office/drawing/2014/main" id="{00000000-0008-0000-0100-0000AD8A0D00}"/>
            </a:ext>
          </a:extLst>
        </xdr:cNvPr>
        <xdr:cNvGrpSpPr>
          <a:grpSpLocks/>
        </xdr:cNvGrpSpPr>
      </xdr:nvGrpSpPr>
      <xdr:grpSpPr bwMode="auto">
        <a:xfrm>
          <a:off x="556591" y="8309113"/>
          <a:ext cx="0" cy="0"/>
          <a:chOff x="567" y="754"/>
          <a:chExt cx="101" cy="5"/>
        </a:xfrm>
      </xdr:grpSpPr>
      <xdr:sp macro="" textlink="">
        <xdr:nvSpPr>
          <xdr:cNvPr id="892801" name="Line 2975">
            <a:extLst>
              <a:ext uri="{FF2B5EF4-FFF2-40B4-BE49-F238E27FC236}">
                <a16:creationId xmlns:a16="http://schemas.microsoft.com/office/drawing/2014/main" id="{00000000-0008-0000-0100-0000819F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802" name="Line 2976">
            <a:extLst>
              <a:ext uri="{FF2B5EF4-FFF2-40B4-BE49-F238E27FC236}">
                <a16:creationId xmlns:a16="http://schemas.microsoft.com/office/drawing/2014/main" id="{00000000-0008-0000-0100-0000829F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803" name="Line 2977">
            <a:extLst>
              <a:ext uri="{FF2B5EF4-FFF2-40B4-BE49-F238E27FC236}">
                <a16:creationId xmlns:a16="http://schemas.microsoft.com/office/drawing/2014/main" id="{00000000-0008-0000-0100-0000839F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804" name="Line 2978">
            <a:extLst>
              <a:ext uri="{FF2B5EF4-FFF2-40B4-BE49-F238E27FC236}">
                <a16:creationId xmlns:a16="http://schemas.microsoft.com/office/drawing/2014/main" id="{00000000-0008-0000-0100-0000849F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805" name="Line 2979">
            <a:extLst>
              <a:ext uri="{FF2B5EF4-FFF2-40B4-BE49-F238E27FC236}">
                <a16:creationId xmlns:a16="http://schemas.microsoft.com/office/drawing/2014/main" id="{00000000-0008-0000-0100-0000859F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806" name="Line 2980">
            <a:extLst>
              <a:ext uri="{FF2B5EF4-FFF2-40B4-BE49-F238E27FC236}">
                <a16:creationId xmlns:a16="http://schemas.microsoft.com/office/drawing/2014/main" id="{00000000-0008-0000-0100-0000869F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7470" name="Group 2981">
          <a:extLst>
            <a:ext uri="{FF2B5EF4-FFF2-40B4-BE49-F238E27FC236}">
              <a16:creationId xmlns:a16="http://schemas.microsoft.com/office/drawing/2014/main" id="{00000000-0008-0000-0100-0000AE8A0D00}"/>
            </a:ext>
          </a:extLst>
        </xdr:cNvPr>
        <xdr:cNvGrpSpPr>
          <a:grpSpLocks/>
        </xdr:cNvGrpSpPr>
      </xdr:nvGrpSpPr>
      <xdr:grpSpPr bwMode="auto">
        <a:xfrm>
          <a:off x="556591" y="8309113"/>
          <a:ext cx="0" cy="0"/>
          <a:chOff x="567" y="754"/>
          <a:chExt cx="101" cy="5"/>
        </a:xfrm>
      </xdr:grpSpPr>
      <xdr:sp macro="" textlink="">
        <xdr:nvSpPr>
          <xdr:cNvPr id="892795" name="Line 2982">
            <a:extLst>
              <a:ext uri="{FF2B5EF4-FFF2-40B4-BE49-F238E27FC236}">
                <a16:creationId xmlns:a16="http://schemas.microsoft.com/office/drawing/2014/main" id="{00000000-0008-0000-0100-00007B9F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796" name="Line 2983">
            <a:extLst>
              <a:ext uri="{FF2B5EF4-FFF2-40B4-BE49-F238E27FC236}">
                <a16:creationId xmlns:a16="http://schemas.microsoft.com/office/drawing/2014/main" id="{00000000-0008-0000-0100-00007C9F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797" name="Line 2984">
            <a:extLst>
              <a:ext uri="{FF2B5EF4-FFF2-40B4-BE49-F238E27FC236}">
                <a16:creationId xmlns:a16="http://schemas.microsoft.com/office/drawing/2014/main" id="{00000000-0008-0000-0100-00007D9F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798" name="Line 2985">
            <a:extLst>
              <a:ext uri="{FF2B5EF4-FFF2-40B4-BE49-F238E27FC236}">
                <a16:creationId xmlns:a16="http://schemas.microsoft.com/office/drawing/2014/main" id="{00000000-0008-0000-0100-00007E9F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799" name="Line 2986">
            <a:extLst>
              <a:ext uri="{FF2B5EF4-FFF2-40B4-BE49-F238E27FC236}">
                <a16:creationId xmlns:a16="http://schemas.microsoft.com/office/drawing/2014/main" id="{00000000-0008-0000-0100-00007F9F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800" name="Line 2987">
            <a:extLst>
              <a:ext uri="{FF2B5EF4-FFF2-40B4-BE49-F238E27FC236}">
                <a16:creationId xmlns:a16="http://schemas.microsoft.com/office/drawing/2014/main" id="{00000000-0008-0000-0100-0000809F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7471" name="Group 2988">
          <a:extLst>
            <a:ext uri="{FF2B5EF4-FFF2-40B4-BE49-F238E27FC236}">
              <a16:creationId xmlns:a16="http://schemas.microsoft.com/office/drawing/2014/main" id="{00000000-0008-0000-0100-0000AF8A0D00}"/>
            </a:ext>
          </a:extLst>
        </xdr:cNvPr>
        <xdr:cNvGrpSpPr>
          <a:grpSpLocks/>
        </xdr:cNvGrpSpPr>
      </xdr:nvGrpSpPr>
      <xdr:grpSpPr bwMode="auto">
        <a:xfrm>
          <a:off x="556591" y="8309113"/>
          <a:ext cx="0" cy="0"/>
          <a:chOff x="567" y="754"/>
          <a:chExt cx="101" cy="5"/>
        </a:xfrm>
      </xdr:grpSpPr>
      <xdr:sp macro="" textlink="">
        <xdr:nvSpPr>
          <xdr:cNvPr id="892789" name="Line 2989">
            <a:extLst>
              <a:ext uri="{FF2B5EF4-FFF2-40B4-BE49-F238E27FC236}">
                <a16:creationId xmlns:a16="http://schemas.microsoft.com/office/drawing/2014/main" id="{00000000-0008-0000-0100-0000759F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790" name="Line 2990">
            <a:extLst>
              <a:ext uri="{FF2B5EF4-FFF2-40B4-BE49-F238E27FC236}">
                <a16:creationId xmlns:a16="http://schemas.microsoft.com/office/drawing/2014/main" id="{00000000-0008-0000-0100-0000769F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791" name="Line 2991">
            <a:extLst>
              <a:ext uri="{FF2B5EF4-FFF2-40B4-BE49-F238E27FC236}">
                <a16:creationId xmlns:a16="http://schemas.microsoft.com/office/drawing/2014/main" id="{00000000-0008-0000-0100-0000779F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792" name="Line 2992">
            <a:extLst>
              <a:ext uri="{FF2B5EF4-FFF2-40B4-BE49-F238E27FC236}">
                <a16:creationId xmlns:a16="http://schemas.microsoft.com/office/drawing/2014/main" id="{00000000-0008-0000-0100-0000789F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793" name="Line 2993">
            <a:extLst>
              <a:ext uri="{FF2B5EF4-FFF2-40B4-BE49-F238E27FC236}">
                <a16:creationId xmlns:a16="http://schemas.microsoft.com/office/drawing/2014/main" id="{00000000-0008-0000-0100-0000799F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794" name="Line 2994">
            <a:extLst>
              <a:ext uri="{FF2B5EF4-FFF2-40B4-BE49-F238E27FC236}">
                <a16:creationId xmlns:a16="http://schemas.microsoft.com/office/drawing/2014/main" id="{00000000-0008-0000-0100-00007A9F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7472" name="Group 2995">
          <a:extLst>
            <a:ext uri="{FF2B5EF4-FFF2-40B4-BE49-F238E27FC236}">
              <a16:creationId xmlns:a16="http://schemas.microsoft.com/office/drawing/2014/main" id="{00000000-0008-0000-0100-0000B08A0D00}"/>
            </a:ext>
          </a:extLst>
        </xdr:cNvPr>
        <xdr:cNvGrpSpPr>
          <a:grpSpLocks/>
        </xdr:cNvGrpSpPr>
      </xdr:nvGrpSpPr>
      <xdr:grpSpPr bwMode="auto">
        <a:xfrm>
          <a:off x="556591" y="8309113"/>
          <a:ext cx="0" cy="0"/>
          <a:chOff x="567" y="754"/>
          <a:chExt cx="101" cy="5"/>
        </a:xfrm>
      </xdr:grpSpPr>
      <xdr:sp macro="" textlink="">
        <xdr:nvSpPr>
          <xdr:cNvPr id="892783" name="Line 2996">
            <a:extLst>
              <a:ext uri="{FF2B5EF4-FFF2-40B4-BE49-F238E27FC236}">
                <a16:creationId xmlns:a16="http://schemas.microsoft.com/office/drawing/2014/main" id="{00000000-0008-0000-0100-00006F9F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784" name="Line 2997">
            <a:extLst>
              <a:ext uri="{FF2B5EF4-FFF2-40B4-BE49-F238E27FC236}">
                <a16:creationId xmlns:a16="http://schemas.microsoft.com/office/drawing/2014/main" id="{00000000-0008-0000-0100-0000709F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785" name="Line 2998">
            <a:extLst>
              <a:ext uri="{FF2B5EF4-FFF2-40B4-BE49-F238E27FC236}">
                <a16:creationId xmlns:a16="http://schemas.microsoft.com/office/drawing/2014/main" id="{00000000-0008-0000-0100-0000719F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786" name="Line 2999">
            <a:extLst>
              <a:ext uri="{FF2B5EF4-FFF2-40B4-BE49-F238E27FC236}">
                <a16:creationId xmlns:a16="http://schemas.microsoft.com/office/drawing/2014/main" id="{00000000-0008-0000-0100-0000729F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787" name="Line 3000">
            <a:extLst>
              <a:ext uri="{FF2B5EF4-FFF2-40B4-BE49-F238E27FC236}">
                <a16:creationId xmlns:a16="http://schemas.microsoft.com/office/drawing/2014/main" id="{00000000-0008-0000-0100-0000739F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788" name="Line 3001">
            <a:extLst>
              <a:ext uri="{FF2B5EF4-FFF2-40B4-BE49-F238E27FC236}">
                <a16:creationId xmlns:a16="http://schemas.microsoft.com/office/drawing/2014/main" id="{00000000-0008-0000-0100-0000749F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7473" name="Group 3002">
          <a:extLst>
            <a:ext uri="{FF2B5EF4-FFF2-40B4-BE49-F238E27FC236}">
              <a16:creationId xmlns:a16="http://schemas.microsoft.com/office/drawing/2014/main" id="{00000000-0008-0000-0100-0000B18A0D00}"/>
            </a:ext>
          </a:extLst>
        </xdr:cNvPr>
        <xdr:cNvGrpSpPr>
          <a:grpSpLocks/>
        </xdr:cNvGrpSpPr>
      </xdr:nvGrpSpPr>
      <xdr:grpSpPr bwMode="auto">
        <a:xfrm>
          <a:off x="556591" y="8309113"/>
          <a:ext cx="0" cy="0"/>
          <a:chOff x="567" y="754"/>
          <a:chExt cx="101" cy="5"/>
        </a:xfrm>
      </xdr:grpSpPr>
      <xdr:sp macro="" textlink="">
        <xdr:nvSpPr>
          <xdr:cNvPr id="892777" name="Line 3003">
            <a:extLst>
              <a:ext uri="{FF2B5EF4-FFF2-40B4-BE49-F238E27FC236}">
                <a16:creationId xmlns:a16="http://schemas.microsoft.com/office/drawing/2014/main" id="{00000000-0008-0000-0100-0000699F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778" name="Line 3004">
            <a:extLst>
              <a:ext uri="{FF2B5EF4-FFF2-40B4-BE49-F238E27FC236}">
                <a16:creationId xmlns:a16="http://schemas.microsoft.com/office/drawing/2014/main" id="{00000000-0008-0000-0100-00006A9F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779" name="Line 3005">
            <a:extLst>
              <a:ext uri="{FF2B5EF4-FFF2-40B4-BE49-F238E27FC236}">
                <a16:creationId xmlns:a16="http://schemas.microsoft.com/office/drawing/2014/main" id="{00000000-0008-0000-0100-00006B9F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780" name="Line 3006">
            <a:extLst>
              <a:ext uri="{FF2B5EF4-FFF2-40B4-BE49-F238E27FC236}">
                <a16:creationId xmlns:a16="http://schemas.microsoft.com/office/drawing/2014/main" id="{00000000-0008-0000-0100-00006C9F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781" name="Line 3007">
            <a:extLst>
              <a:ext uri="{FF2B5EF4-FFF2-40B4-BE49-F238E27FC236}">
                <a16:creationId xmlns:a16="http://schemas.microsoft.com/office/drawing/2014/main" id="{00000000-0008-0000-0100-00006D9F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782" name="Line 3008">
            <a:extLst>
              <a:ext uri="{FF2B5EF4-FFF2-40B4-BE49-F238E27FC236}">
                <a16:creationId xmlns:a16="http://schemas.microsoft.com/office/drawing/2014/main" id="{00000000-0008-0000-0100-00006E9F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7474" name="Group 3009">
          <a:extLst>
            <a:ext uri="{FF2B5EF4-FFF2-40B4-BE49-F238E27FC236}">
              <a16:creationId xmlns:a16="http://schemas.microsoft.com/office/drawing/2014/main" id="{00000000-0008-0000-0100-0000B28A0D00}"/>
            </a:ext>
          </a:extLst>
        </xdr:cNvPr>
        <xdr:cNvGrpSpPr>
          <a:grpSpLocks/>
        </xdr:cNvGrpSpPr>
      </xdr:nvGrpSpPr>
      <xdr:grpSpPr bwMode="auto">
        <a:xfrm>
          <a:off x="556591" y="8309113"/>
          <a:ext cx="0" cy="0"/>
          <a:chOff x="567" y="754"/>
          <a:chExt cx="101" cy="5"/>
        </a:xfrm>
      </xdr:grpSpPr>
      <xdr:sp macro="" textlink="">
        <xdr:nvSpPr>
          <xdr:cNvPr id="892771" name="Line 3010">
            <a:extLst>
              <a:ext uri="{FF2B5EF4-FFF2-40B4-BE49-F238E27FC236}">
                <a16:creationId xmlns:a16="http://schemas.microsoft.com/office/drawing/2014/main" id="{00000000-0008-0000-0100-0000639F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772" name="Line 3011">
            <a:extLst>
              <a:ext uri="{FF2B5EF4-FFF2-40B4-BE49-F238E27FC236}">
                <a16:creationId xmlns:a16="http://schemas.microsoft.com/office/drawing/2014/main" id="{00000000-0008-0000-0100-0000649F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773" name="Line 3012">
            <a:extLst>
              <a:ext uri="{FF2B5EF4-FFF2-40B4-BE49-F238E27FC236}">
                <a16:creationId xmlns:a16="http://schemas.microsoft.com/office/drawing/2014/main" id="{00000000-0008-0000-0100-0000659F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774" name="Line 3013">
            <a:extLst>
              <a:ext uri="{FF2B5EF4-FFF2-40B4-BE49-F238E27FC236}">
                <a16:creationId xmlns:a16="http://schemas.microsoft.com/office/drawing/2014/main" id="{00000000-0008-0000-0100-0000669F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775" name="Line 3014">
            <a:extLst>
              <a:ext uri="{FF2B5EF4-FFF2-40B4-BE49-F238E27FC236}">
                <a16:creationId xmlns:a16="http://schemas.microsoft.com/office/drawing/2014/main" id="{00000000-0008-0000-0100-0000679F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776" name="Line 3015">
            <a:extLst>
              <a:ext uri="{FF2B5EF4-FFF2-40B4-BE49-F238E27FC236}">
                <a16:creationId xmlns:a16="http://schemas.microsoft.com/office/drawing/2014/main" id="{00000000-0008-0000-0100-0000689F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7475" name="Group 3016">
          <a:extLst>
            <a:ext uri="{FF2B5EF4-FFF2-40B4-BE49-F238E27FC236}">
              <a16:creationId xmlns:a16="http://schemas.microsoft.com/office/drawing/2014/main" id="{00000000-0008-0000-0100-0000B38A0D00}"/>
            </a:ext>
          </a:extLst>
        </xdr:cNvPr>
        <xdr:cNvGrpSpPr>
          <a:grpSpLocks/>
        </xdr:cNvGrpSpPr>
      </xdr:nvGrpSpPr>
      <xdr:grpSpPr bwMode="auto">
        <a:xfrm>
          <a:off x="556591" y="8309113"/>
          <a:ext cx="0" cy="0"/>
          <a:chOff x="567" y="754"/>
          <a:chExt cx="101" cy="5"/>
        </a:xfrm>
      </xdr:grpSpPr>
      <xdr:sp macro="" textlink="">
        <xdr:nvSpPr>
          <xdr:cNvPr id="892765" name="Line 3017">
            <a:extLst>
              <a:ext uri="{FF2B5EF4-FFF2-40B4-BE49-F238E27FC236}">
                <a16:creationId xmlns:a16="http://schemas.microsoft.com/office/drawing/2014/main" id="{00000000-0008-0000-0100-00005D9F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766" name="Line 3018">
            <a:extLst>
              <a:ext uri="{FF2B5EF4-FFF2-40B4-BE49-F238E27FC236}">
                <a16:creationId xmlns:a16="http://schemas.microsoft.com/office/drawing/2014/main" id="{00000000-0008-0000-0100-00005E9F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767" name="Line 3019">
            <a:extLst>
              <a:ext uri="{FF2B5EF4-FFF2-40B4-BE49-F238E27FC236}">
                <a16:creationId xmlns:a16="http://schemas.microsoft.com/office/drawing/2014/main" id="{00000000-0008-0000-0100-00005F9F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768" name="Line 3020">
            <a:extLst>
              <a:ext uri="{FF2B5EF4-FFF2-40B4-BE49-F238E27FC236}">
                <a16:creationId xmlns:a16="http://schemas.microsoft.com/office/drawing/2014/main" id="{00000000-0008-0000-0100-0000609F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769" name="Line 3021">
            <a:extLst>
              <a:ext uri="{FF2B5EF4-FFF2-40B4-BE49-F238E27FC236}">
                <a16:creationId xmlns:a16="http://schemas.microsoft.com/office/drawing/2014/main" id="{00000000-0008-0000-0100-0000619F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770" name="Line 3022">
            <a:extLst>
              <a:ext uri="{FF2B5EF4-FFF2-40B4-BE49-F238E27FC236}">
                <a16:creationId xmlns:a16="http://schemas.microsoft.com/office/drawing/2014/main" id="{00000000-0008-0000-0100-0000629F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7476" name="Group 3023">
          <a:extLst>
            <a:ext uri="{FF2B5EF4-FFF2-40B4-BE49-F238E27FC236}">
              <a16:creationId xmlns:a16="http://schemas.microsoft.com/office/drawing/2014/main" id="{00000000-0008-0000-0100-0000B48A0D00}"/>
            </a:ext>
          </a:extLst>
        </xdr:cNvPr>
        <xdr:cNvGrpSpPr>
          <a:grpSpLocks/>
        </xdr:cNvGrpSpPr>
      </xdr:nvGrpSpPr>
      <xdr:grpSpPr bwMode="auto">
        <a:xfrm>
          <a:off x="556591" y="8309113"/>
          <a:ext cx="0" cy="0"/>
          <a:chOff x="567" y="754"/>
          <a:chExt cx="101" cy="5"/>
        </a:xfrm>
      </xdr:grpSpPr>
      <xdr:sp macro="" textlink="">
        <xdr:nvSpPr>
          <xdr:cNvPr id="892759" name="Line 3024">
            <a:extLst>
              <a:ext uri="{FF2B5EF4-FFF2-40B4-BE49-F238E27FC236}">
                <a16:creationId xmlns:a16="http://schemas.microsoft.com/office/drawing/2014/main" id="{00000000-0008-0000-0100-0000579F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760" name="Line 3025">
            <a:extLst>
              <a:ext uri="{FF2B5EF4-FFF2-40B4-BE49-F238E27FC236}">
                <a16:creationId xmlns:a16="http://schemas.microsoft.com/office/drawing/2014/main" id="{00000000-0008-0000-0100-0000589F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761" name="Line 3026">
            <a:extLst>
              <a:ext uri="{FF2B5EF4-FFF2-40B4-BE49-F238E27FC236}">
                <a16:creationId xmlns:a16="http://schemas.microsoft.com/office/drawing/2014/main" id="{00000000-0008-0000-0100-0000599F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762" name="Line 3027">
            <a:extLst>
              <a:ext uri="{FF2B5EF4-FFF2-40B4-BE49-F238E27FC236}">
                <a16:creationId xmlns:a16="http://schemas.microsoft.com/office/drawing/2014/main" id="{00000000-0008-0000-0100-00005A9F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763" name="Line 3028">
            <a:extLst>
              <a:ext uri="{FF2B5EF4-FFF2-40B4-BE49-F238E27FC236}">
                <a16:creationId xmlns:a16="http://schemas.microsoft.com/office/drawing/2014/main" id="{00000000-0008-0000-0100-00005B9F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764" name="Line 3029">
            <a:extLst>
              <a:ext uri="{FF2B5EF4-FFF2-40B4-BE49-F238E27FC236}">
                <a16:creationId xmlns:a16="http://schemas.microsoft.com/office/drawing/2014/main" id="{00000000-0008-0000-0100-00005C9F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7477" name="Group 3030">
          <a:extLst>
            <a:ext uri="{FF2B5EF4-FFF2-40B4-BE49-F238E27FC236}">
              <a16:creationId xmlns:a16="http://schemas.microsoft.com/office/drawing/2014/main" id="{00000000-0008-0000-0100-0000B58A0D00}"/>
            </a:ext>
          </a:extLst>
        </xdr:cNvPr>
        <xdr:cNvGrpSpPr>
          <a:grpSpLocks/>
        </xdr:cNvGrpSpPr>
      </xdr:nvGrpSpPr>
      <xdr:grpSpPr bwMode="auto">
        <a:xfrm>
          <a:off x="556591" y="8309113"/>
          <a:ext cx="0" cy="0"/>
          <a:chOff x="567" y="754"/>
          <a:chExt cx="101" cy="5"/>
        </a:xfrm>
      </xdr:grpSpPr>
      <xdr:sp macro="" textlink="">
        <xdr:nvSpPr>
          <xdr:cNvPr id="892753" name="Line 3031">
            <a:extLst>
              <a:ext uri="{FF2B5EF4-FFF2-40B4-BE49-F238E27FC236}">
                <a16:creationId xmlns:a16="http://schemas.microsoft.com/office/drawing/2014/main" id="{00000000-0008-0000-0100-0000519F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754" name="Line 3032">
            <a:extLst>
              <a:ext uri="{FF2B5EF4-FFF2-40B4-BE49-F238E27FC236}">
                <a16:creationId xmlns:a16="http://schemas.microsoft.com/office/drawing/2014/main" id="{00000000-0008-0000-0100-0000529F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755" name="Line 3033">
            <a:extLst>
              <a:ext uri="{FF2B5EF4-FFF2-40B4-BE49-F238E27FC236}">
                <a16:creationId xmlns:a16="http://schemas.microsoft.com/office/drawing/2014/main" id="{00000000-0008-0000-0100-0000539F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756" name="Line 3034">
            <a:extLst>
              <a:ext uri="{FF2B5EF4-FFF2-40B4-BE49-F238E27FC236}">
                <a16:creationId xmlns:a16="http://schemas.microsoft.com/office/drawing/2014/main" id="{00000000-0008-0000-0100-0000549F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757" name="Line 3035">
            <a:extLst>
              <a:ext uri="{FF2B5EF4-FFF2-40B4-BE49-F238E27FC236}">
                <a16:creationId xmlns:a16="http://schemas.microsoft.com/office/drawing/2014/main" id="{00000000-0008-0000-0100-0000559F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758" name="Line 3036">
            <a:extLst>
              <a:ext uri="{FF2B5EF4-FFF2-40B4-BE49-F238E27FC236}">
                <a16:creationId xmlns:a16="http://schemas.microsoft.com/office/drawing/2014/main" id="{00000000-0008-0000-0100-0000569F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79</xdr:row>
      <xdr:rowOff>0</xdr:rowOff>
    </xdr:from>
    <xdr:to>
      <xdr:col>2</xdr:col>
      <xdr:colOff>0</xdr:colOff>
      <xdr:row>79</xdr:row>
      <xdr:rowOff>0</xdr:rowOff>
    </xdr:to>
    <xdr:grpSp>
      <xdr:nvGrpSpPr>
        <xdr:cNvPr id="887478" name="Group 3037">
          <a:extLst>
            <a:ext uri="{FF2B5EF4-FFF2-40B4-BE49-F238E27FC236}">
              <a16:creationId xmlns:a16="http://schemas.microsoft.com/office/drawing/2014/main" id="{00000000-0008-0000-0100-0000B68A0D00}"/>
            </a:ext>
          </a:extLst>
        </xdr:cNvPr>
        <xdr:cNvGrpSpPr>
          <a:grpSpLocks/>
        </xdr:cNvGrpSpPr>
      </xdr:nvGrpSpPr>
      <xdr:grpSpPr bwMode="auto">
        <a:xfrm>
          <a:off x="556591" y="11092070"/>
          <a:ext cx="0" cy="0"/>
          <a:chOff x="567" y="754"/>
          <a:chExt cx="101" cy="5"/>
        </a:xfrm>
      </xdr:grpSpPr>
      <xdr:sp macro="" textlink="">
        <xdr:nvSpPr>
          <xdr:cNvPr id="892747" name="Line 3038">
            <a:extLst>
              <a:ext uri="{FF2B5EF4-FFF2-40B4-BE49-F238E27FC236}">
                <a16:creationId xmlns:a16="http://schemas.microsoft.com/office/drawing/2014/main" id="{00000000-0008-0000-0100-00004B9F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748" name="Line 3039">
            <a:extLst>
              <a:ext uri="{FF2B5EF4-FFF2-40B4-BE49-F238E27FC236}">
                <a16:creationId xmlns:a16="http://schemas.microsoft.com/office/drawing/2014/main" id="{00000000-0008-0000-0100-00004C9F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749" name="Line 3040">
            <a:extLst>
              <a:ext uri="{FF2B5EF4-FFF2-40B4-BE49-F238E27FC236}">
                <a16:creationId xmlns:a16="http://schemas.microsoft.com/office/drawing/2014/main" id="{00000000-0008-0000-0100-00004D9F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750" name="Line 3041">
            <a:extLst>
              <a:ext uri="{FF2B5EF4-FFF2-40B4-BE49-F238E27FC236}">
                <a16:creationId xmlns:a16="http://schemas.microsoft.com/office/drawing/2014/main" id="{00000000-0008-0000-0100-00004E9F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751" name="Line 3042">
            <a:extLst>
              <a:ext uri="{FF2B5EF4-FFF2-40B4-BE49-F238E27FC236}">
                <a16:creationId xmlns:a16="http://schemas.microsoft.com/office/drawing/2014/main" id="{00000000-0008-0000-0100-00004F9F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752" name="Line 3043">
            <a:extLst>
              <a:ext uri="{FF2B5EF4-FFF2-40B4-BE49-F238E27FC236}">
                <a16:creationId xmlns:a16="http://schemas.microsoft.com/office/drawing/2014/main" id="{00000000-0008-0000-0100-0000509F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79</xdr:row>
      <xdr:rowOff>0</xdr:rowOff>
    </xdr:from>
    <xdr:to>
      <xdr:col>2</xdr:col>
      <xdr:colOff>0</xdr:colOff>
      <xdr:row>79</xdr:row>
      <xdr:rowOff>0</xdr:rowOff>
    </xdr:to>
    <xdr:grpSp>
      <xdr:nvGrpSpPr>
        <xdr:cNvPr id="887479" name="Group 3044">
          <a:extLst>
            <a:ext uri="{FF2B5EF4-FFF2-40B4-BE49-F238E27FC236}">
              <a16:creationId xmlns:a16="http://schemas.microsoft.com/office/drawing/2014/main" id="{00000000-0008-0000-0100-0000B78A0D00}"/>
            </a:ext>
          </a:extLst>
        </xdr:cNvPr>
        <xdr:cNvGrpSpPr>
          <a:grpSpLocks/>
        </xdr:cNvGrpSpPr>
      </xdr:nvGrpSpPr>
      <xdr:grpSpPr bwMode="auto">
        <a:xfrm>
          <a:off x="556591" y="11092070"/>
          <a:ext cx="0" cy="0"/>
          <a:chOff x="567" y="754"/>
          <a:chExt cx="101" cy="5"/>
        </a:xfrm>
      </xdr:grpSpPr>
      <xdr:sp macro="" textlink="">
        <xdr:nvSpPr>
          <xdr:cNvPr id="892741" name="Line 3045">
            <a:extLst>
              <a:ext uri="{FF2B5EF4-FFF2-40B4-BE49-F238E27FC236}">
                <a16:creationId xmlns:a16="http://schemas.microsoft.com/office/drawing/2014/main" id="{00000000-0008-0000-0100-0000459F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742" name="Line 3046">
            <a:extLst>
              <a:ext uri="{FF2B5EF4-FFF2-40B4-BE49-F238E27FC236}">
                <a16:creationId xmlns:a16="http://schemas.microsoft.com/office/drawing/2014/main" id="{00000000-0008-0000-0100-0000469F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743" name="Line 3047">
            <a:extLst>
              <a:ext uri="{FF2B5EF4-FFF2-40B4-BE49-F238E27FC236}">
                <a16:creationId xmlns:a16="http://schemas.microsoft.com/office/drawing/2014/main" id="{00000000-0008-0000-0100-0000479F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744" name="Line 3048">
            <a:extLst>
              <a:ext uri="{FF2B5EF4-FFF2-40B4-BE49-F238E27FC236}">
                <a16:creationId xmlns:a16="http://schemas.microsoft.com/office/drawing/2014/main" id="{00000000-0008-0000-0100-0000489F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745" name="Line 3049">
            <a:extLst>
              <a:ext uri="{FF2B5EF4-FFF2-40B4-BE49-F238E27FC236}">
                <a16:creationId xmlns:a16="http://schemas.microsoft.com/office/drawing/2014/main" id="{00000000-0008-0000-0100-0000499F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746" name="Line 3050">
            <a:extLst>
              <a:ext uri="{FF2B5EF4-FFF2-40B4-BE49-F238E27FC236}">
                <a16:creationId xmlns:a16="http://schemas.microsoft.com/office/drawing/2014/main" id="{00000000-0008-0000-0100-00004A9F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7480" name="Group 3095">
          <a:extLst>
            <a:ext uri="{FF2B5EF4-FFF2-40B4-BE49-F238E27FC236}">
              <a16:creationId xmlns:a16="http://schemas.microsoft.com/office/drawing/2014/main" id="{00000000-0008-0000-0100-0000B88A0D00}"/>
            </a:ext>
          </a:extLst>
        </xdr:cNvPr>
        <xdr:cNvGrpSpPr>
          <a:grpSpLocks/>
        </xdr:cNvGrpSpPr>
      </xdr:nvGrpSpPr>
      <xdr:grpSpPr bwMode="auto">
        <a:xfrm>
          <a:off x="556591" y="8309113"/>
          <a:ext cx="0" cy="0"/>
          <a:chOff x="567" y="754"/>
          <a:chExt cx="101" cy="5"/>
        </a:xfrm>
      </xdr:grpSpPr>
      <xdr:sp macro="" textlink="">
        <xdr:nvSpPr>
          <xdr:cNvPr id="892735" name="Line 3096">
            <a:extLst>
              <a:ext uri="{FF2B5EF4-FFF2-40B4-BE49-F238E27FC236}">
                <a16:creationId xmlns:a16="http://schemas.microsoft.com/office/drawing/2014/main" id="{00000000-0008-0000-0100-00003F9F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736" name="Line 3097">
            <a:extLst>
              <a:ext uri="{FF2B5EF4-FFF2-40B4-BE49-F238E27FC236}">
                <a16:creationId xmlns:a16="http://schemas.microsoft.com/office/drawing/2014/main" id="{00000000-0008-0000-0100-0000409F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737" name="Line 3098">
            <a:extLst>
              <a:ext uri="{FF2B5EF4-FFF2-40B4-BE49-F238E27FC236}">
                <a16:creationId xmlns:a16="http://schemas.microsoft.com/office/drawing/2014/main" id="{00000000-0008-0000-0100-0000419F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738" name="Line 3099">
            <a:extLst>
              <a:ext uri="{FF2B5EF4-FFF2-40B4-BE49-F238E27FC236}">
                <a16:creationId xmlns:a16="http://schemas.microsoft.com/office/drawing/2014/main" id="{00000000-0008-0000-0100-0000429F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739" name="Line 3100">
            <a:extLst>
              <a:ext uri="{FF2B5EF4-FFF2-40B4-BE49-F238E27FC236}">
                <a16:creationId xmlns:a16="http://schemas.microsoft.com/office/drawing/2014/main" id="{00000000-0008-0000-0100-0000439F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740" name="Line 3101">
            <a:extLst>
              <a:ext uri="{FF2B5EF4-FFF2-40B4-BE49-F238E27FC236}">
                <a16:creationId xmlns:a16="http://schemas.microsoft.com/office/drawing/2014/main" id="{00000000-0008-0000-0100-0000449F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7481" name="Group 3102">
          <a:extLst>
            <a:ext uri="{FF2B5EF4-FFF2-40B4-BE49-F238E27FC236}">
              <a16:creationId xmlns:a16="http://schemas.microsoft.com/office/drawing/2014/main" id="{00000000-0008-0000-0100-0000B98A0D00}"/>
            </a:ext>
          </a:extLst>
        </xdr:cNvPr>
        <xdr:cNvGrpSpPr>
          <a:grpSpLocks/>
        </xdr:cNvGrpSpPr>
      </xdr:nvGrpSpPr>
      <xdr:grpSpPr bwMode="auto">
        <a:xfrm>
          <a:off x="556591" y="8309113"/>
          <a:ext cx="0" cy="0"/>
          <a:chOff x="567" y="754"/>
          <a:chExt cx="101" cy="5"/>
        </a:xfrm>
      </xdr:grpSpPr>
      <xdr:sp macro="" textlink="">
        <xdr:nvSpPr>
          <xdr:cNvPr id="892729" name="Line 3103">
            <a:extLst>
              <a:ext uri="{FF2B5EF4-FFF2-40B4-BE49-F238E27FC236}">
                <a16:creationId xmlns:a16="http://schemas.microsoft.com/office/drawing/2014/main" id="{00000000-0008-0000-0100-0000399F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730" name="Line 3104">
            <a:extLst>
              <a:ext uri="{FF2B5EF4-FFF2-40B4-BE49-F238E27FC236}">
                <a16:creationId xmlns:a16="http://schemas.microsoft.com/office/drawing/2014/main" id="{00000000-0008-0000-0100-00003A9F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731" name="Line 3105">
            <a:extLst>
              <a:ext uri="{FF2B5EF4-FFF2-40B4-BE49-F238E27FC236}">
                <a16:creationId xmlns:a16="http://schemas.microsoft.com/office/drawing/2014/main" id="{00000000-0008-0000-0100-00003B9F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732" name="Line 3106">
            <a:extLst>
              <a:ext uri="{FF2B5EF4-FFF2-40B4-BE49-F238E27FC236}">
                <a16:creationId xmlns:a16="http://schemas.microsoft.com/office/drawing/2014/main" id="{00000000-0008-0000-0100-00003C9F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733" name="Line 3107">
            <a:extLst>
              <a:ext uri="{FF2B5EF4-FFF2-40B4-BE49-F238E27FC236}">
                <a16:creationId xmlns:a16="http://schemas.microsoft.com/office/drawing/2014/main" id="{00000000-0008-0000-0100-00003D9F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734" name="Line 3108">
            <a:extLst>
              <a:ext uri="{FF2B5EF4-FFF2-40B4-BE49-F238E27FC236}">
                <a16:creationId xmlns:a16="http://schemas.microsoft.com/office/drawing/2014/main" id="{00000000-0008-0000-0100-00003E9F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7482" name="Group 3109">
          <a:extLst>
            <a:ext uri="{FF2B5EF4-FFF2-40B4-BE49-F238E27FC236}">
              <a16:creationId xmlns:a16="http://schemas.microsoft.com/office/drawing/2014/main" id="{00000000-0008-0000-0100-0000BA8A0D00}"/>
            </a:ext>
          </a:extLst>
        </xdr:cNvPr>
        <xdr:cNvGrpSpPr>
          <a:grpSpLocks/>
        </xdr:cNvGrpSpPr>
      </xdr:nvGrpSpPr>
      <xdr:grpSpPr bwMode="auto">
        <a:xfrm>
          <a:off x="556591" y="8309113"/>
          <a:ext cx="0" cy="0"/>
          <a:chOff x="567" y="754"/>
          <a:chExt cx="101" cy="5"/>
        </a:xfrm>
      </xdr:grpSpPr>
      <xdr:sp macro="" textlink="">
        <xdr:nvSpPr>
          <xdr:cNvPr id="892723" name="Line 3110">
            <a:extLst>
              <a:ext uri="{FF2B5EF4-FFF2-40B4-BE49-F238E27FC236}">
                <a16:creationId xmlns:a16="http://schemas.microsoft.com/office/drawing/2014/main" id="{00000000-0008-0000-0100-0000339F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724" name="Line 3111">
            <a:extLst>
              <a:ext uri="{FF2B5EF4-FFF2-40B4-BE49-F238E27FC236}">
                <a16:creationId xmlns:a16="http://schemas.microsoft.com/office/drawing/2014/main" id="{00000000-0008-0000-0100-0000349F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725" name="Line 3112">
            <a:extLst>
              <a:ext uri="{FF2B5EF4-FFF2-40B4-BE49-F238E27FC236}">
                <a16:creationId xmlns:a16="http://schemas.microsoft.com/office/drawing/2014/main" id="{00000000-0008-0000-0100-0000359F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726" name="Line 3113">
            <a:extLst>
              <a:ext uri="{FF2B5EF4-FFF2-40B4-BE49-F238E27FC236}">
                <a16:creationId xmlns:a16="http://schemas.microsoft.com/office/drawing/2014/main" id="{00000000-0008-0000-0100-0000369F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727" name="Line 3114">
            <a:extLst>
              <a:ext uri="{FF2B5EF4-FFF2-40B4-BE49-F238E27FC236}">
                <a16:creationId xmlns:a16="http://schemas.microsoft.com/office/drawing/2014/main" id="{00000000-0008-0000-0100-0000379F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728" name="Line 3115">
            <a:extLst>
              <a:ext uri="{FF2B5EF4-FFF2-40B4-BE49-F238E27FC236}">
                <a16:creationId xmlns:a16="http://schemas.microsoft.com/office/drawing/2014/main" id="{00000000-0008-0000-0100-0000389F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7483" name="Group 3116">
          <a:extLst>
            <a:ext uri="{FF2B5EF4-FFF2-40B4-BE49-F238E27FC236}">
              <a16:creationId xmlns:a16="http://schemas.microsoft.com/office/drawing/2014/main" id="{00000000-0008-0000-0100-0000BB8A0D00}"/>
            </a:ext>
          </a:extLst>
        </xdr:cNvPr>
        <xdr:cNvGrpSpPr>
          <a:grpSpLocks/>
        </xdr:cNvGrpSpPr>
      </xdr:nvGrpSpPr>
      <xdr:grpSpPr bwMode="auto">
        <a:xfrm>
          <a:off x="556591" y="8309113"/>
          <a:ext cx="0" cy="0"/>
          <a:chOff x="567" y="754"/>
          <a:chExt cx="101" cy="5"/>
        </a:xfrm>
      </xdr:grpSpPr>
      <xdr:sp macro="" textlink="">
        <xdr:nvSpPr>
          <xdr:cNvPr id="892717" name="Line 3117">
            <a:extLst>
              <a:ext uri="{FF2B5EF4-FFF2-40B4-BE49-F238E27FC236}">
                <a16:creationId xmlns:a16="http://schemas.microsoft.com/office/drawing/2014/main" id="{00000000-0008-0000-0100-00002D9F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718" name="Line 3118">
            <a:extLst>
              <a:ext uri="{FF2B5EF4-FFF2-40B4-BE49-F238E27FC236}">
                <a16:creationId xmlns:a16="http://schemas.microsoft.com/office/drawing/2014/main" id="{00000000-0008-0000-0100-00002E9F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719" name="Line 3119">
            <a:extLst>
              <a:ext uri="{FF2B5EF4-FFF2-40B4-BE49-F238E27FC236}">
                <a16:creationId xmlns:a16="http://schemas.microsoft.com/office/drawing/2014/main" id="{00000000-0008-0000-0100-00002F9F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720" name="Line 3120">
            <a:extLst>
              <a:ext uri="{FF2B5EF4-FFF2-40B4-BE49-F238E27FC236}">
                <a16:creationId xmlns:a16="http://schemas.microsoft.com/office/drawing/2014/main" id="{00000000-0008-0000-0100-0000309F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721" name="Line 3121">
            <a:extLst>
              <a:ext uri="{FF2B5EF4-FFF2-40B4-BE49-F238E27FC236}">
                <a16:creationId xmlns:a16="http://schemas.microsoft.com/office/drawing/2014/main" id="{00000000-0008-0000-0100-0000319F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722" name="Line 3122">
            <a:extLst>
              <a:ext uri="{FF2B5EF4-FFF2-40B4-BE49-F238E27FC236}">
                <a16:creationId xmlns:a16="http://schemas.microsoft.com/office/drawing/2014/main" id="{00000000-0008-0000-0100-0000329F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7484" name="Group 3123">
          <a:extLst>
            <a:ext uri="{FF2B5EF4-FFF2-40B4-BE49-F238E27FC236}">
              <a16:creationId xmlns:a16="http://schemas.microsoft.com/office/drawing/2014/main" id="{00000000-0008-0000-0100-0000BC8A0D00}"/>
            </a:ext>
          </a:extLst>
        </xdr:cNvPr>
        <xdr:cNvGrpSpPr>
          <a:grpSpLocks/>
        </xdr:cNvGrpSpPr>
      </xdr:nvGrpSpPr>
      <xdr:grpSpPr bwMode="auto">
        <a:xfrm>
          <a:off x="556591" y="8309113"/>
          <a:ext cx="0" cy="0"/>
          <a:chOff x="567" y="754"/>
          <a:chExt cx="101" cy="5"/>
        </a:xfrm>
      </xdr:grpSpPr>
      <xdr:sp macro="" textlink="">
        <xdr:nvSpPr>
          <xdr:cNvPr id="892711" name="Line 3124">
            <a:extLst>
              <a:ext uri="{FF2B5EF4-FFF2-40B4-BE49-F238E27FC236}">
                <a16:creationId xmlns:a16="http://schemas.microsoft.com/office/drawing/2014/main" id="{00000000-0008-0000-0100-0000279F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712" name="Line 3125">
            <a:extLst>
              <a:ext uri="{FF2B5EF4-FFF2-40B4-BE49-F238E27FC236}">
                <a16:creationId xmlns:a16="http://schemas.microsoft.com/office/drawing/2014/main" id="{00000000-0008-0000-0100-0000289F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713" name="Line 3126">
            <a:extLst>
              <a:ext uri="{FF2B5EF4-FFF2-40B4-BE49-F238E27FC236}">
                <a16:creationId xmlns:a16="http://schemas.microsoft.com/office/drawing/2014/main" id="{00000000-0008-0000-0100-0000299F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714" name="Line 3127">
            <a:extLst>
              <a:ext uri="{FF2B5EF4-FFF2-40B4-BE49-F238E27FC236}">
                <a16:creationId xmlns:a16="http://schemas.microsoft.com/office/drawing/2014/main" id="{00000000-0008-0000-0100-00002A9F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715" name="Line 3128">
            <a:extLst>
              <a:ext uri="{FF2B5EF4-FFF2-40B4-BE49-F238E27FC236}">
                <a16:creationId xmlns:a16="http://schemas.microsoft.com/office/drawing/2014/main" id="{00000000-0008-0000-0100-00002B9F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716" name="Line 3129">
            <a:extLst>
              <a:ext uri="{FF2B5EF4-FFF2-40B4-BE49-F238E27FC236}">
                <a16:creationId xmlns:a16="http://schemas.microsoft.com/office/drawing/2014/main" id="{00000000-0008-0000-0100-00002C9F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7485" name="Group 3130">
          <a:extLst>
            <a:ext uri="{FF2B5EF4-FFF2-40B4-BE49-F238E27FC236}">
              <a16:creationId xmlns:a16="http://schemas.microsoft.com/office/drawing/2014/main" id="{00000000-0008-0000-0100-0000BD8A0D00}"/>
            </a:ext>
          </a:extLst>
        </xdr:cNvPr>
        <xdr:cNvGrpSpPr>
          <a:grpSpLocks/>
        </xdr:cNvGrpSpPr>
      </xdr:nvGrpSpPr>
      <xdr:grpSpPr bwMode="auto">
        <a:xfrm>
          <a:off x="556591" y="8309113"/>
          <a:ext cx="0" cy="0"/>
          <a:chOff x="567" y="754"/>
          <a:chExt cx="101" cy="5"/>
        </a:xfrm>
      </xdr:grpSpPr>
      <xdr:sp macro="" textlink="">
        <xdr:nvSpPr>
          <xdr:cNvPr id="892705" name="Line 3131">
            <a:extLst>
              <a:ext uri="{FF2B5EF4-FFF2-40B4-BE49-F238E27FC236}">
                <a16:creationId xmlns:a16="http://schemas.microsoft.com/office/drawing/2014/main" id="{00000000-0008-0000-0100-0000219F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706" name="Line 3132">
            <a:extLst>
              <a:ext uri="{FF2B5EF4-FFF2-40B4-BE49-F238E27FC236}">
                <a16:creationId xmlns:a16="http://schemas.microsoft.com/office/drawing/2014/main" id="{00000000-0008-0000-0100-0000229F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707" name="Line 3133">
            <a:extLst>
              <a:ext uri="{FF2B5EF4-FFF2-40B4-BE49-F238E27FC236}">
                <a16:creationId xmlns:a16="http://schemas.microsoft.com/office/drawing/2014/main" id="{00000000-0008-0000-0100-0000239F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708" name="Line 3134">
            <a:extLst>
              <a:ext uri="{FF2B5EF4-FFF2-40B4-BE49-F238E27FC236}">
                <a16:creationId xmlns:a16="http://schemas.microsoft.com/office/drawing/2014/main" id="{00000000-0008-0000-0100-0000249F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709" name="Line 3135">
            <a:extLst>
              <a:ext uri="{FF2B5EF4-FFF2-40B4-BE49-F238E27FC236}">
                <a16:creationId xmlns:a16="http://schemas.microsoft.com/office/drawing/2014/main" id="{00000000-0008-0000-0100-0000259F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710" name="Line 3136">
            <a:extLst>
              <a:ext uri="{FF2B5EF4-FFF2-40B4-BE49-F238E27FC236}">
                <a16:creationId xmlns:a16="http://schemas.microsoft.com/office/drawing/2014/main" id="{00000000-0008-0000-0100-0000269F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7486" name="Group 3137">
          <a:extLst>
            <a:ext uri="{FF2B5EF4-FFF2-40B4-BE49-F238E27FC236}">
              <a16:creationId xmlns:a16="http://schemas.microsoft.com/office/drawing/2014/main" id="{00000000-0008-0000-0100-0000BE8A0D00}"/>
            </a:ext>
          </a:extLst>
        </xdr:cNvPr>
        <xdr:cNvGrpSpPr>
          <a:grpSpLocks/>
        </xdr:cNvGrpSpPr>
      </xdr:nvGrpSpPr>
      <xdr:grpSpPr bwMode="auto">
        <a:xfrm>
          <a:off x="556591" y="8309113"/>
          <a:ext cx="0" cy="0"/>
          <a:chOff x="567" y="754"/>
          <a:chExt cx="101" cy="5"/>
        </a:xfrm>
      </xdr:grpSpPr>
      <xdr:sp macro="" textlink="">
        <xdr:nvSpPr>
          <xdr:cNvPr id="892699" name="Line 3138">
            <a:extLst>
              <a:ext uri="{FF2B5EF4-FFF2-40B4-BE49-F238E27FC236}">
                <a16:creationId xmlns:a16="http://schemas.microsoft.com/office/drawing/2014/main" id="{00000000-0008-0000-0100-00001B9F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700" name="Line 3139">
            <a:extLst>
              <a:ext uri="{FF2B5EF4-FFF2-40B4-BE49-F238E27FC236}">
                <a16:creationId xmlns:a16="http://schemas.microsoft.com/office/drawing/2014/main" id="{00000000-0008-0000-0100-00001C9F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701" name="Line 3140">
            <a:extLst>
              <a:ext uri="{FF2B5EF4-FFF2-40B4-BE49-F238E27FC236}">
                <a16:creationId xmlns:a16="http://schemas.microsoft.com/office/drawing/2014/main" id="{00000000-0008-0000-0100-00001D9F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702" name="Line 3141">
            <a:extLst>
              <a:ext uri="{FF2B5EF4-FFF2-40B4-BE49-F238E27FC236}">
                <a16:creationId xmlns:a16="http://schemas.microsoft.com/office/drawing/2014/main" id="{00000000-0008-0000-0100-00001E9F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703" name="Line 3142">
            <a:extLst>
              <a:ext uri="{FF2B5EF4-FFF2-40B4-BE49-F238E27FC236}">
                <a16:creationId xmlns:a16="http://schemas.microsoft.com/office/drawing/2014/main" id="{00000000-0008-0000-0100-00001F9F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704" name="Line 3143">
            <a:extLst>
              <a:ext uri="{FF2B5EF4-FFF2-40B4-BE49-F238E27FC236}">
                <a16:creationId xmlns:a16="http://schemas.microsoft.com/office/drawing/2014/main" id="{00000000-0008-0000-0100-0000209F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7487" name="Group 3144">
          <a:extLst>
            <a:ext uri="{FF2B5EF4-FFF2-40B4-BE49-F238E27FC236}">
              <a16:creationId xmlns:a16="http://schemas.microsoft.com/office/drawing/2014/main" id="{00000000-0008-0000-0100-0000BF8A0D00}"/>
            </a:ext>
          </a:extLst>
        </xdr:cNvPr>
        <xdr:cNvGrpSpPr>
          <a:grpSpLocks/>
        </xdr:cNvGrpSpPr>
      </xdr:nvGrpSpPr>
      <xdr:grpSpPr bwMode="auto">
        <a:xfrm>
          <a:off x="556591" y="8309113"/>
          <a:ext cx="0" cy="0"/>
          <a:chOff x="567" y="754"/>
          <a:chExt cx="101" cy="5"/>
        </a:xfrm>
      </xdr:grpSpPr>
      <xdr:sp macro="" textlink="">
        <xdr:nvSpPr>
          <xdr:cNvPr id="892693" name="Line 3145">
            <a:extLst>
              <a:ext uri="{FF2B5EF4-FFF2-40B4-BE49-F238E27FC236}">
                <a16:creationId xmlns:a16="http://schemas.microsoft.com/office/drawing/2014/main" id="{00000000-0008-0000-0100-0000159F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694" name="Line 3146">
            <a:extLst>
              <a:ext uri="{FF2B5EF4-FFF2-40B4-BE49-F238E27FC236}">
                <a16:creationId xmlns:a16="http://schemas.microsoft.com/office/drawing/2014/main" id="{00000000-0008-0000-0100-0000169F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695" name="Line 3147">
            <a:extLst>
              <a:ext uri="{FF2B5EF4-FFF2-40B4-BE49-F238E27FC236}">
                <a16:creationId xmlns:a16="http://schemas.microsoft.com/office/drawing/2014/main" id="{00000000-0008-0000-0100-0000179F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696" name="Line 3148">
            <a:extLst>
              <a:ext uri="{FF2B5EF4-FFF2-40B4-BE49-F238E27FC236}">
                <a16:creationId xmlns:a16="http://schemas.microsoft.com/office/drawing/2014/main" id="{00000000-0008-0000-0100-0000189F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697" name="Line 3149">
            <a:extLst>
              <a:ext uri="{FF2B5EF4-FFF2-40B4-BE49-F238E27FC236}">
                <a16:creationId xmlns:a16="http://schemas.microsoft.com/office/drawing/2014/main" id="{00000000-0008-0000-0100-0000199F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698" name="Line 3150">
            <a:extLst>
              <a:ext uri="{FF2B5EF4-FFF2-40B4-BE49-F238E27FC236}">
                <a16:creationId xmlns:a16="http://schemas.microsoft.com/office/drawing/2014/main" id="{00000000-0008-0000-0100-00001A9F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7488" name="Group 3151">
          <a:extLst>
            <a:ext uri="{FF2B5EF4-FFF2-40B4-BE49-F238E27FC236}">
              <a16:creationId xmlns:a16="http://schemas.microsoft.com/office/drawing/2014/main" id="{00000000-0008-0000-0100-0000C08A0D00}"/>
            </a:ext>
          </a:extLst>
        </xdr:cNvPr>
        <xdr:cNvGrpSpPr>
          <a:grpSpLocks/>
        </xdr:cNvGrpSpPr>
      </xdr:nvGrpSpPr>
      <xdr:grpSpPr bwMode="auto">
        <a:xfrm>
          <a:off x="556591" y="8309113"/>
          <a:ext cx="0" cy="0"/>
          <a:chOff x="567" y="754"/>
          <a:chExt cx="101" cy="5"/>
        </a:xfrm>
      </xdr:grpSpPr>
      <xdr:sp macro="" textlink="">
        <xdr:nvSpPr>
          <xdr:cNvPr id="892687" name="Line 3152">
            <a:extLst>
              <a:ext uri="{FF2B5EF4-FFF2-40B4-BE49-F238E27FC236}">
                <a16:creationId xmlns:a16="http://schemas.microsoft.com/office/drawing/2014/main" id="{00000000-0008-0000-0100-00000F9F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688" name="Line 3153">
            <a:extLst>
              <a:ext uri="{FF2B5EF4-FFF2-40B4-BE49-F238E27FC236}">
                <a16:creationId xmlns:a16="http://schemas.microsoft.com/office/drawing/2014/main" id="{00000000-0008-0000-0100-0000109F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689" name="Line 3154">
            <a:extLst>
              <a:ext uri="{FF2B5EF4-FFF2-40B4-BE49-F238E27FC236}">
                <a16:creationId xmlns:a16="http://schemas.microsoft.com/office/drawing/2014/main" id="{00000000-0008-0000-0100-0000119F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690" name="Line 3155">
            <a:extLst>
              <a:ext uri="{FF2B5EF4-FFF2-40B4-BE49-F238E27FC236}">
                <a16:creationId xmlns:a16="http://schemas.microsoft.com/office/drawing/2014/main" id="{00000000-0008-0000-0100-0000129F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691" name="Line 3156">
            <a:extLst>
              <a:ext uri="{FF2B5EF4-FFF2-40B4-BE49-F238E27FC236}">
                <a16:creationId xmlns:a16="http://schemas.microsoft.com/office/drawing/2014/main" id="{00000000-0008-0000-0100-0000139F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692" name="Line 3157">
            <a:extLst>
              <a:ext uri="{FF2B5EF4-FFF2-40B4-BE49-F238E27FC236}">
                <a16:creationId xmlns:a16="http://schemas.microsoft.com/office/drawing/2014/main" id="{00000000-0008-0000-0100-0000149F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7489" name="Group 3158">
          <a:extLst>
            <a:ext uri="{FF2B5EF4-FFF2-40B4-BE49-F238E27FC236}">
              <a16:creationId xmlns:a16="http://schemas.microsoft.com/office/drawing/2014/main" id="{00000000-0008-0000-0100-0000C18A0D00}"/>
            </a:ext>
          </a:extLst>
        </xdr:cNvPr>
        <xdr:cNvGrpSpPr>
          <a:grpSpLocks/>
        </xdr:cNvGrpSpPr>
      </xdr:nvGrpSpPr>
      <xdr:grpSpPr bwMode="auto">
        <a:xfrm>
          <a:off x="556591" y="8309113"/>
          <a:ext cx="0" cy="0"/>
          <a:chOff x="567" y="754"/>
          <a:chExt cx="101" cy="5"/>
        </a:xfrm>
      </xdr:grpSpPr>
      <xdr:sp macro="" textlink="">
        <xdr:nvSpPr>
          <xdr:cNvPr id="892681" name="Line 3159">
            <a:extLst>
              <a:ext uri="{FF2B5EF4-FFF2-40B4-BE49-F238E27FC236}">
                <a16:creationId xmlns:a16="http://schemas.microsoft.com/office/drawing/2014/main" id="{00000000-0008-0000-0100-0000099F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682" name="Line 3160">
            <a:extLst>
              <a:ext uri="{FF2B5EF4-FFF2-40B4-BE49-F238E27FC236}">
                <a16:creationId xmlns:a16="http://schemas.microsoft.com/office/drawing/2014/main" id="{00000000-0008-0000-0100-00000A9F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683" name="Line 3161">
            <a:extLst>
              <a:ext uri="{FF2B5EF4-FFF2-40B4-BE49-F238E27FC236}">
                <a16:creationId xmlns:a16="http://schemas.microsoft.com/office/drawing/2014/main" id="{00000000-0008-0000-0100-00000B9F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684" name="Line 3162">
            <a:extLst>
              <a:ext uri="{FF2B5EF4-FFF2-40B4-BE49-F238E27FC236}">
                <a16:creationId xmlns:a16="http://schemas.microsoft.com/office/drawing/2014/main" id="{00000000-0008-0000-0100-00000C9F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685" name="Line 3163">
            <a:extLst>
              <a:ext uri="{FF2B5EF4-FFF2-40B4-BE49-F238E27FC236}">
                <a16:creationId xmlns:a16="http://schemas.microsoft.com/office/drawing/2014/main" id="{00000000-0008-0000-0100-00000D9F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686" name="Line 3164">
            <a:extLst>
              <a:ext uri="{FF2B5EF4-FFF2-40B4-BE49-F238E27FC236}">
                <a16:creationId xmlns:a16="http://schemas.microsoft.com/office/drawing/2014/main" id="{00000000-0008-0000-0100-00000E9F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7490" name="Group 3165">
          <a:extLst>
            <a:ext uri="{FF2B5EF4-FFF2-40B4-BE49-F238E27FC236}">
              <a16:creationId xmlns:a16="http://schemas.microsoft.com/office/drawing/2014/main" id="{00000000-0008-0000-0100-0000C28A0D00}"/>
            </a:ext>
          </a:extLst>
        </xdr:cNvPr>
        <xdr:cNvGrpSpPr>
          <a:grpSpLocks/>
        </xdr:cNvGrpSpPr>
      </xdr:nvGrpSpPr>
      <xdr:grpSpPr bwMode="auto">
        <a:xfrm>
          <a:off x="556591" y="8309113"/>
          <a:ext cx="0" cy="0"/>
          <a:chOff x="567" y="754"/>
          <a:chExt cx="101" cy="5"/>
        </a:xfrm>
      </xdr:grpSpPr>
      <xdr:sp macro="" textlink="">
        <xdr:nvSpPr>
          <xdr:cNvPr id="892675" name="Line 3166">
            <a:extLst>
              <a:ext uri="{FF2B5EF4-FFF2-40B4-BE49-F238E27FC236}">
                <a16:creationId xmlns:a16="http://schemas.microsoft.com/office/drawing/2014/main" id="{00000000-0008-0000-0100-0000039F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676" name="Line 3167">
            <a:extLst>
              <a:ext uri="{FF2B5EF4-FFF2-40B4-BE49-F238E27FC236}">
                <a16:creationId xmlns:a16="http://schemas.microsoft.com/office/drawing/2014/main" id="{00000000-0008-0000-0100-0000049F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677" name="Line 3168">
            <a:extLst>
              <a:ext uri="{FF2B5EF4-FFF2-40B4-BE49-F238E27FC236}">
                <a16:creationId xmlns:a16="http://schemas.microsoft.com/office/drawing/2014/main" id="{00000000-0008-0000-0100-0000059F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678" name="Line 3169">
            <a:extLst>
              <a:ext uri="{FF2B5EF4-FFF2-40B4-BE49-F238E27FC236}">
                <a16:creationId xmlns:a16="http://schemas.microsoft.com/office/drawing/2014/main" id="{00000000-0008-0000-0100-0000069F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679" name="Line 3170">
            <a:extLst>
              <a:ext uri="{FF2B5EF4-FFF2-40B4-BE49-F238E27FC236}">
                <a16:creationId xmlns:a16="http://schemas.microsoft.com/office/drawing/2014/main" id="{00000000-0008-0000-0100-0000079F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680" name="Line 3171">
            <a:extLst>
              <a:ext uri="{FF2B5EF4-FFF2-40B4-BE49-F238E27FC236}">
                <a16:creationId xmlns:a16="http://schemas.microsoft.com/office/drawing/2014/main" id="{00000000-0008-0000-0100-0000089F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79</xdr:row>
      <xdr:rowOff>0</xdr:rowOff>
    </xdr:from>
    <xdr:to>
      <xdr:col>2</xdr:col>
      <xdr:colOff>0</xdr:colOff>
      <xdr:row>79</xdr:row>
      <xdr:rowOff>0</xdr:rowOff>
    </xdr:to>
    <xdr:grpSp>
      <xdr:nvGrpSpPr>
        <xdr:cNvPr id="887491" name="Group 3172">
          <a:extLst>
            <a:ext uri="{FF2B5EF4-FFF2-40B4-BE49-F238E27FC236}">
              <a16:creationId xmlns:a16="http://schemas.microsoft.com/office/drawing/2014/main" id="{00000000-0008-0000-0100-0000C38A0D00}"/>
            </a:ext>
          </a:extLst>
        </xdr:cNvPr>
        <xdr:cNvGrpSpPr>
          <a:grpSpLocks/>
        </xdr:cNvGrpSpPr>
      </xdr:nvGrpSpPr>
      <xdr:grpSpPr bwMode="auto">
        <a:xfrm>
          <a:off x="556591" y="11092070"/>
          <a:ext cx="0" cy="0"/>
          <a:chOff x="567" y="754"/>
          <a:chExt cx="101" cy="5"/>
        </a:xfrm>
      </xdr:grpSpPr>
      <xdr:sp macro="" textlink="">
        <xdr:nvSpPr>
          <xdr:cNvPr id="892669" name="Line 3173">
            <a:extLst>
              <a:ext uri="{FF2B5EF4-FFF2-40B4-BE49-F238E27FC236}">
                <a16:creationId xmlns:a16="http://schemas.microsoft.com/office/drawing/2014/main" id="{00000000-0008-0000-0100-0000FD9E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670" name="Line 3174">
            <a:extLst>
              <a:ext uri="{FF2B5EF4-FFF2-40B4-BE49-F238E27FC236}">
                <a16:creationId xmlns:a16="http://schemas.microsoft.com/office/drawing/2014/main" id="{00000000-0008-0000-0100-0000FE9E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671" name="Line 3175">
            <a:extLst>
              <a:ext uri="{FF2B5EF4-FFF2-40B4-BE49-F238E27FC236}">
                <a16:creationId xmlns:a16="http://schemas.microsoft.com/office/drawing/2014/main" id="{00000000-0008-0000-0100-0000FF9E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672" name="Line 3176">
            <a:extLst>
              <a:ext uri="{FF2B5EF4-FFF2-40B4-BE49-F238E27FC236}">
                <a16:creationId xmlns:a16="http://schemas.microsoft.com/office/drawing/2014/main" id="{00000000-0008-0000-0100-0000009F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673" name="Line 3177">
            <a:extLst>
              <a:ext uri="{FF2B5EF4-FFF2-40B4-BE49-F238E27FC236}">
                <a16:creationId xmlns:a16="http://schemas.microsoft.com/office/drawing/2014/main" id="{00000000-0008-0000-0100-0000019F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674" name="Line 3178">
            <a:extLst>
              <a:ext uri="{FF2B5EF4-FFF2-40B4-BE49-F238E27FC236}">
                <a16:creationId xmlns:a16="http://schemas.microsoft.com/office/drawing/2014/main" id="{00000000-0008-0000-0100-0000029F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79</xdr:row>
      <xdr:rowOff>0</xdr:rowOff>
    </xdr:from>
    <xdr:to>
      <xdr:col>2</xdr:col>
      <xdr:colOff>0</xdr:colOff>
      <xdr:row>79</xdr:row>
      <xdr:rowOff>0</xdr:rowOff>
    </xdr:to>
    <xdr:grpSp>
      <xdr:nvGrpSpPr>
        <xdr:cNvPr id="887492" name="Group 3179">
          <a:extLst>
            <a:ext uri="{FF2B5EF4-FFF2-40B4-BE49-F238E27FC236}">
              <a16:creationId xmlns:a16="http://schemas.microsoft.com/office/drawing/2014/main" id="{00000000-0008-0000-0100-0000C48A0D00}"/>
            </a:ext>
          </a:extLst>
        </xdr:cNvPr>
        <xdr:cNvGrpSpPr>
          <a:grpSpLocks/>
        </xdr:cNvGrpSpPr>
      </xdr:nvGrpSpPr>
      <xdr:grpSpPr bwMode="auto">
        <a:xfrm>
          <a:off x="556591" y="11092070"/>
          <a:ext cx="0" cy="0"/>
          <a:chOff x="567" y="754"/>
          <a:chExt cx="101" cy="5"/>
        </a:xfrm>
      </xdr:grpSpPr>
      <xdr:sp macro="" textlink="">
        <xdr:nvSpPr>
          <xdr:cNvPr id="892663" name="Line 3180">
            <a:extLst>
              <a:ext uri="{FF2B5EF4-FFF2-40B4-BE49-F238E27FC236}">
                <a16:creationId xmlns:a16="http://schemas.microsoft.com/office/drawing/2014/main" id="{00000000-0008-0000-0100-0000F79E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664" name="Line 3181">
            <a:extLst>
              <a:ext uri="{FF2B5EF4-FFF2-40B4-BE49-F238E27FC236}">
                <a16:creationId xmlns:a16="http://schemas.microsoft.com/office/drawing/2014/main" id="{00000000-0008-0000-0100-0000F89E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665" name="Line 3182">
            <a:extLst>
              <a:ext uri="{FF2B5EF4-FFF2-40B4-BE49-F238E27FC236}">
                <a16:creationId xmlns:a16="http://schemas.microsoft.com/office/drawing/2014/main" id="{00000000-0008-0000-0100-0000F99E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666" name="Line 3183">
            <a:extLst>
              <a:ext uri="{FF2B5EF4-FFF2-40B4-BE49-F238E27FC236}">
                <a16:creationId xmlns:a16="http://schemas.microsoft.com/office/drawing/2014/main" id="{00000000-0008-0000-0100-0000FA9E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667" name="Line 3184">
            <a:extLst>
              <a:ext uri="{FF2B5EF4-FFF2-40B4-BE49-F238E27FC236}">
                <a16:creationId xmlns:a16="http://schemas.microsoft.com/office/drawing/2014/main" id="{00000000-0008-0000-0100-0000FB9E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668" name="Line 3185">
            <a:extLst>
              <a:ext uri="{FF2B5EF4-FFF2-40B4-BE49-F238E27FC236}">
                <a16:creationId xmlns:a16="http://schemas.microsoft.com/office/drawing/2014/main" id="{00000000-0008-0000-0100-0000FC9E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7493" name="Group 3215">
          <a:extLst>
            <a:ext uri="{FF2B5EF4-FFF2-40B4-BE49-F238E27FC236}">
              <a16:creationId xmlns:a16="http://schemas.microsoft.com/office/drawing/2014/main" id="{00000000-0008-0000-0100-0000C58A0D00}"/>
            </a:ext>
          </a:extLst>
        </xdr:cNvPr>
        <xdr:cNvGrpSpPr>
          <a:grpSpLocks/>
        </xdr:cNvGrpSpPr>
      </xdr:nvGrpSpPr>
      <xdr:grpSpPr bwMode="auto">
        <a:xfrm>
          <a:off x="556591" y="8309113"/>
          <a:ext cx="0" cy="0"/>
          <a:chOff x="567" y="754"/>
          <a:chExt cx="101" cy="5"/>
        </a:xfrm>
      </xdr:grpSpPr>
      <xdr:sp macro="" textlink="">
        <xdr:nvSpPr>
          <xdr:cNvPr id="892657" name="Line 3216">
            <a:extLst>
              <a:ext uri="{FF2B5EF4-FFF2-40B4-BE49-F238E27FC236}">
                <a16:creationId xmlns:a16="http://schemas.microsoft.com/office/drawing/2014/main" id="{00000000-0008-0000-0100-0000F19E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658" name="Line 3217">
            <a:extLst>
              <a:ext uri="{FF2B5EF4-FFF2-40B4-BE49-F238E27FC236}">
                <a16:creationId xmlns:a16="http://schemas.microsoft.com/office/drawing/2014/main" id="{00000000-0008-0000-0100-0000F29E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659" name="Line 3218">
            <a:extLst>
              <a:ext uri="{FF2B5EF4-FFF2-40B4-BE49-F238E27FC236}">
                <a16:creationId xmlns:a16="http://schemas.microsoft.com/office/drawing/2014/main" id="{00000000-0008-0000-0100-0000F39E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660" name="Line 3219">
            <a:extLst>
              <a:ext uri="{FF2B5EF4-FFF2-40B4-BE49-F238E27FC236}">
                <a16:creationId xmlns:a16="http://schemas.microsoft.com/office/drawing/2014/main" id="{00000000-0008-0000-0100-0000F49E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661" name="Line 3220">
            <a:extLst>
              <a:ext uri="{FF2B5EF4-FFF2-40B4-BE49-F238E27FC236}">
                <a16:creationId xmlns:a16="http://schemas.microsoft.com/office/drawing/2014/main" id="{00000000-0008-0000-0100-0000F59E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662" name="Line 3221">
            <a:extLst>
              <a:ext uri="{FF2B5EF4-FFF2-40B4-BE49-F238E27FC236}">
                <a16:creationId xmlns:a16="http://schemas.microsoft.com/office/drawing/2014/main" id="{00000000-0008-0000-0100-0000F69E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7494" name="Group 3222">
          <a:extLst>
            <a:ext uri="{FF2B5EF4-FFF2-40B4-BE49-F238E27FC236}">
              <a16:creationId xmlns:a16="http://schemas.microsoft.com/office/drawing/2014/main" id="{00000000-0008-0000-0100-0000C68A0D00}"/>
            </a:ext>
          </a:extLst>
        </xdr:cNvPr>
        <xdr:cNvGrpSpPr>
          <a:grpSpLocks/>
        </xdr:cNvGrpSpPr>
      </xdr:nvGrpSpPr>
      <xdr:grpSpPr bwMode="auto">
        <a:xfrm>
          <a:off x="556591" y="8309113"/>
          <a:ext cx="0" cy="0"/>
          <a:chOff x="567" y="754"/>
          <a:chExt cx="101" cy="5"/>
        </a:xfrm>
      </xdr:grpSpPr>
      <xdr:sp macro="" textlink="">
        <xdr:nvSpPr>
          <xdr:cNvPr id="892651" name="Line 3223">
            <a:extLst>
              <a:ext uri="{FF2B5EF4-FFF2-40B4-BE49-F238E27FC236}">
                <a16:creationId xmlns:a16="http://schemas.microsoft.com/office/drawing/2014/main" id="{00000000-0008-0000-0100-0000EB9E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652" name="Line 3224">
            <a:extLst>
              <a:ext uri="{FF2B5EF4-FFF2-40B4-BE49-F238E27FC236}">
                <a16:creationId xmlns:a16="http://schemas.microsoft.com/office/drawing/2014/main" id="{00000000-0008-0000-0100-0000EC9E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653" name="Line 3225">
            <a:extLst>
              <a:ext uri="{FF2B5EF4-FFF2-40B4-BE49-F238E27FC236}">
                <a16:creationId xmlns:a16="http://schemas.microsoft.com/office/drawing/2014/main" id="{00000000-0008-0000-0100-0000ED9E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654" name="Line 3226">
            <a:extLst>
              <a:ext uri="{FF2B5EF4-FFF2-40B4-BE49-F238E27FC236}">
                <a16:creationId xmlns:a16="http://schemas.microsoft.com/office/drawing/2014/main" id="{00000000-0008-0000-0100-0000EE9E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655" name="Line 3227">
            <a:extLst>
              <a:ext uri="{FF2B5EF4-FFF2-40B4-BE49-F238E27FC236}">
                <a16:creationId xmlns:a16="http://schemas.microsoft.com/office/drawing/2014/main" id="{00000000-0008-0000-0100-0000EF9E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656" name="Line 3228">
            <a:extLst>
              <a:ext uri="{FF2B5EF4-FFF2-40B4-BE49-F238E27FC236}">
                <a16:creationId xmlns:a16="http://schemas.microsoft.com/office/drawing/2014/main" id="{00000000-0008-0000-0100-0000F09E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7495" name="Group 3229">
          <a:extLst>
            <a:ext uri="{FF2B5EF4-FFF2-40B4-BE49-F238E27FC236}">
              <a16:creationId xmlns:a16="http://schemas.microsoft.com/office/drawing/2014/main" id="{00000000-0008-0000-0100-0000C78A0D00}"/>
            </a:ext>
          </a:extLst>
        </xdr:cNvPr>
        <xdr:cNvGrpSpPr>
          <a:grpSpLocks/>
        </xdr:cNvGrpSpPr>
      </xdr:nvGrpSpPr>
      <xdr:grpSpPr bwMode="auto">
        <a:xfrm>
          <a:off x="556591" y="8309113"/>
          <a:ext cx="0" cy="0"/>
          <a:chOff x="567" y="754"/>
          <a:chExt cx="101" cy="5"/>
        </a:xfrm>
      </xdr:grpSpPr>
      <xdr:sp macro="" textlink="">
        <xdr:nvSpPr>
          <xdr:cNvPr id="892645" name="Line 3230">
            <a:extLst>
              <a:ext uri="{FF2B5EF4-FFF2-40B4-BE49-F238E27FC236}">
                <a16:creationId xmlns:a16="http://schemas.microsoft.com/office/drawing/2014/main" id="{00000000-0008-0000-0100-0000E59E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646" name="Line 3231">
            <a:extLst>
              <a:ext uri="{FF2B5EF4-FFF2-40B4-BE49-F238E27FC236}">
                <a16:creationId xmlns:a16="http://schemas.microsoft.com/office/drawing/2014/main" id="{00000000-0008-0000-0100-0000E69E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647" name="Line 3232">
            <a:extLst>
              <a:ext uri="{FF2B5EF4-FFF2-40B4-BE49-F238E27FC236}">
                <a16:creationId xmlns:a16="http://schemas.microsoft.com/office/drawing/2014/main" id="{00000000-0008-0000-0100-0000E79E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648" name="Line 3233">
            <a:extLst>
              <a:ext uri="{FF2B5EF4-FFF2-40B4-BE49-F238E27FC236}">
                <a16:creationId xmlns:a16="http://schemas.microsoft.com/office/drawing/2014/main" id="{00000000-0008-0000-0100-0000E89E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649" name="Line 3234">
            <a:extLst>
              <a:ext uri="{FF2B5EF4-FFF2-40B4-BE49-F238E27FC236}">
                <a16:creationId xmlns:a16="http://schemas.microsoft.com/office/drawing/2014/main" id="{00000000-0008-0000-0100-0000E99E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650" name="Line 3235">
            <a:extLst>
              <a:ext uri="{FF2B5EF4-FFF2-40B4-BE49-F238E27FC236}">
                <a16:creationId xmlns:a16="http://schemas.microsoft.com/office/drawing/2014/main" id="{00000000-0008-0000-0100-0000EA9E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7496" name="Group 3236">
          <a:extLst>
            <a:ext uri="{FF2B5EF4-FFF2-40B4-BE49-F238E27FC236}">
              <a16:creationId xmlns:a16="http://schemas.microsoft.com/office/drawing/2014/main" id="{00000000-0008-0000-0100-0000C88A0D00}"/>
            </a:ext>
          </a:extLst>
        </xdr:cNvPr>
        <xdr:cNvGrpSpPr>
          <a:grpSpLocks/>
        </xdr:cNvGrpSpPr>
      </xdr:nvGrpSpPr>
      <xdr:grpSpPr bwMode="auto">
        <a:xfrm>
          <a:off x="556591" y="8309113"/>
          <a:ext cx="0" cy="0"/>
          <a:chOff x="567" y="754"/>
          <a:chExt cx="101" cy="5"/>
        </a:xfrm>
      </xdr:grpSpPr>
      <xdr:sp macro="" textlink="">
        <xdr:nvSpPr>
          <xdr:cNvPr id="892639" name="Line 3237">
            <a:extLst>
              <a:ext uri="{FF2B5EF4-FFF2-40B4-BE49-F238E27FC236}">
                <a16:creationId xmlns:a16="http://schemas.microsoft.com/office/drawing/2014/main" id="{00000000-0008-0000-0100-0000DF9E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640" name="Line 3238">
            <a:extLst>
              <a:ext uri="{FF2B5EF4-FFF2-40B4-BE49-F238E27FC236}">
                <a16:creationId xmlns:a16="http://schemas.microsoft.com/office/drawing/2014/main" id="{00000000-0008-0000-0100-0000E09E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641" name="Line 3239">
            <a:extLst>
              <a:ext uri="{FF2B5EF4-FFF2-40B4-BE49-F238E27FC236}">
                <a16:creationId xmlns:a16="http://schemas.microsoft.com/office/drawing/2014/main" id="{00000000-0008-0000-0100-0000E19E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642" name="Line 3240">
            <a:extLst>
              <a:ext uri="{FF2B5EF4-FFF2-40B4-BE49-F238E27FC236}">
                <a16:creationId xmlns:a16="http://schemas.microsoft.com/office/drawing/2014/main" id="{00000000-0008-0000-0100-0000E29E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643" name="Line 3241">
            <a:extLst>
              <a:ext uri="{FF2B5EF4-FFF2-40B4-BE49-F238E27FC236}">
                <a16:creationId xmlns:a16="http://schemas.microsoft.com/office/drawing/2014/main" id="{00000000-0008-0000-0100-0000E39E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644" name="Line 3242">
            <a:extLst>
              <a:ext uri="{FF2B5EF4-FFF2-40B4-BE49-F238E27FC236}">
                <a16:creationId xmlns:a16="http://schemas.microsoft.com/office/drawing/2014/main" id="{00000000-0008-0000-0100-0000E49E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7497" name="Group 3243">
          <a:extLst>
            <a:ext uri="{FF2B5EF4-FFF2-40B4-BE49-F238E27FC236}">
              <a16:creationId xmlns:a16="http://schemas.microsoft.com/office/drawing/2014/main" id="{00000000-0008-0000-0100-0000C98A0D00}"/>
            </a:ext>
          </a:extLst>
        </xdr:cNvPr>
        <xdr:cNvGrpSpPr>
          <a:grpSpLocks/>
        </xdr:cNvGrpSpPr>
      </xdr:nvGrpSpPr>
      <xdr:grpSpPr bwMode="auto">
        <a:xfrm>
          <a:off x="556591" y="8309113"/>
          <a:ext cx="0" cy="0"/>
          <a:chOff x="567" y="754"/>
          <a:chExt cx="101" cy="5"/>
        </a:xfrm>
      </xdr:grpSpPr>
      <xdr:sp macro="" textlink="">
        <xdr:nvSpPr>
          <xdr:cNvPr id="892633" name="Line 3244">
            <a:extLst>
              <a:ext uri="{FF2B5EF4-FFF2-40B4-BE49-F238E27FC236}">
                <a16:creationId xmlns:a16="http://schemas.microsoft.com/office/drawing/2014/main" id="{00000000-0008-0000-0100-0000D99E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634" name="Line 3245">
            <a:extLst>
              <a:ext uri="{FF2B5EF4-FFF2-40B4-BE49-F238E27FC236}">
                <a16:creationId xmlns:a16="http://schemas.microsoft.com/office/drawing/2014/main" id="{00000000-0008-0000-0100-0000DA9E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635" name="Line 3246">
            <a:extLst>
              <a:ext uri="{FF2B5EF4-FFF2-40B4-BE49-F238E27FC236}">
                <a16:creationId xmlns:a16="http://schemas.microsoft.com/office/drawing/2014/main" id="{00000000-0008-0000-0100-0000DB9E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636" name="Line 3247">
            <a:extLst>
              <a:ext uri="{FF2B5EF4-FFF2-40B4-BE49-F238E27FC236}">
                <a16:creationId xmlns:a16="http://schemas.microsoft.com/office/drawing/2014/main" id="{00000000-0008-0000-0100-0000DC9E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637" name="Line 3248">
            <a:extLst>
              <a:ext uri="{FF2B5EF4-FFF2-40B4-BE49-F238E27FC236}">
                <a16:creationId xmlns:a16="http://schemas.microsoft.com/office/drawing/2014/main" id="{00000000-0008-0000-0100-0000DD9E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638" name="Line 3249">
            <a:extLst>
              <a:ext uri="{FF2B5EF4-FFF2-40B4-BE49-F238E27FC236}">
                <a16:creationId xmlns:a16="http://schemas.microsoft.com/office/drawing/2014/main" id="{00000000-0008-0000-0100-0000DE9E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7498" name="Group 3250">
          <a:extLst>
            <a:ext uri="{FF2B5EF4-FFF2-40B4-BE49-F238E27FC236}">
              <a16:creationId xmlns:a16="http://schemas.microsoft.com/office/drawing/2014/main" id="{00000000-0008-0000-0100-0000CA8A0D00}"/>
            </a:ext>
          </a:extLst>
        </xdr:cNvPr>
        <xdr:cNvGrpSpPr>
          <a:grpSpLocks/>
        </xdr:cNvGrpSpPr>
      </xdr:nvGrpSpPr>
      <xdr:grpSpPr bwMode="auto">
        <a:xfrm>
          <a:off x="556591" y="8309113"/>
          <a:ext cx="0" cy="0"/>
          <a:chOff x="567" y="754"/>
          <a:chExt cx="101" cy="5"/>
        </a:xfrm>
      </xdr:grpSpPr>
      <xdr:sp macro="" textlink="">
        <xdr:nvSpPr>
          <xdr:cNvPr id="892627" name="Line 3251">
            <a:extLst>
              <a:ext uri="{FF2B5EF4-FFF2-40B4-BE49-F238E27FC236}">
                <a16:creationId xmlns:a16="http://schemas.microsoft.com/office/drawing/2014/main" id="{00000000-0008-0000-0100-0000D39E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628" name="Line 3252">
            <a:extLst>
              <a:ext uri="{FF2B5EF4-FFF2-40B4-BE49-F238E27FC236}">
                <a16:creationId xmlns:a16="http://schemas.microsoft.com/office/drawing/2014/main" id="{00000000-0008-0000-0100-0000D49E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629" name="Line 3253">
            <a:extLst>
              <a:ext uri="{FF2B5EF4-FFF2-40B4-BE49-F238E27FC236}">
                <a16:creationId xmlns:a16="http://schemas.microsoft.com/office/drawing/2014/main" id="{00000000-0008-0000-0100-0000D59E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630" name="Line 3254">
            <a:extLst>
              <a:ext uri="{FF2B5EF4-FFF2-40B4-BE49-F238E27FC236}">
                <a16:creationId xmlns:a16="http://schemas.microsoft.com/office/drawing/2014/main" id="{00000000-0008-0000-0100-0000D69E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631" name="Line 3255">
            <a:extLst>
              <a:ext uri="{FF2B5EF4-FFF2-40B4-BE49-F238E27FC236}">
                <a16:creationId xmlns:a16="http://schemas.microsoft.com/office/drawing/2014/main" id="{00000000-0008-0000-0100-0000D79E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632" name="Line 3256">
            <a:extLst>
              <a:ext uri="{FF2B5EF4-FFF2-40B4-BE49-F238E27FC236}">
                <a16:creationId xmlns:a16="http://schemas.microsoft.com/office/drawing/2014/main" id="{00000000-0008-0000-0100-0000D89E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7499" name="Group 3257">
          <a:extLst>
            <a:ext uri="{FF2B5EF4-FFF2-40B4-BE49-F238E27FC236}">
              <a16:creationId xmlns:a16="http://schemas.microsoft.com/office/drawing/2014/main" id="{00000000-0008-0000-0100-0000CB8A0D00}"/>
            </a:ext>
          </a:extLst>
        </xdr:cNvPr>
        <xdr:cNvGrpSpPr>
          <a:grpSpLocks/>
        </xdr:cNvGrpSpPr>
      </xdr:nvGrpSpPr>
      <xdr:grpSpPr bwMode="auto">
        <a:xfrm>
          <a:off x="556591" y="8309113"/>
          <a:ext cx="0" cy="0"/>
          <a:chOff x="567" y="754"/>
          <a:chExt cx="101" cy="5"/>
        </a:xfrm>
      </xdr:grpSpPr>
      <xdr:sp macro="" textlink="">
        <xdr:nvSpPr>
          <xdr:cNvPr id="892621" name="Line 3258">
            <a:extLst>
              <a:ext uri="{FF2B5EF4-FFF2-40B4-BE49-F238E27FC236}">
                <a16:creationId xmlns:a16="http://schemas.microsoft.com/office/drawing/2014/main" id="{00000000-0008-0000-0100-0000CD9E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622" name="Line 3259">
            <a:extLst>
              <a:ext uri="{FF2B5EF4-FFF2-40B4-BE49-F238E27FC236}">
                <a16:creationId xmlns:a16="http://schemas.microsoft.com/office/drawing/2014/main" id="{00000000-0008-0000-0100-0000CE9E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623" name="Line 3260">
            <a:extLst>
              <a:ext uri="{FF2B5EF4-FFF2-40B4-BE49-F238E27FC236}">
                <a16:creationId xmlns:a16="http://schemas.microsoft.com/office/drawing/2014/main" id="{00000000-0008-0000-0100-0000CF9E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624" name="Line 3261">
            <a:extLst>
              <a:ext uri="{FF2B5EF4-FFF2-40B4-BE49-F238E27FC236}">
                <a16:creationId xmlns:a16="http://schemas.microsoft.com/office/drawing/2014/main" id="{00000000-0008-0000-0100-0000D09E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625" name="Line 3262">
            <a:extLst>
              <a:ext uri="{FF2B5EF4-FFF2-40B4-BE49-F238E27FC236}">
                <a16:creationId xmlns:a16="http://schemas.microsoft.com/office/drawing/2014/main" id="{00000000-0008-0000-0100-0000D19E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626" name="Line 3263">
            <a:extLst>
              <a:ext uri="{FF2B5EF4-FFF2-40B4-BE49-F238E27FC236}">
                <a16:creationId xmlns:a16="http://schemas.microsoft.com/office/drawing/2014/main" id="{00000000-0008-0000-0100-0000D29E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7500" name="Group 3264">
          <a:extLst>
            <a:ext uri="{FF2B5EF4-FFF2-40B4-BE49-F238E27FC236}">
              <a16:creationId xmlns:a16="http://schemas.microsoft.com/office/drawing/2014/main" id="{00000000-0008-0000-0100-0000CC8A0D00}"/>
            </a:ext>
          </a:extLst>
        </xdr:cNvPr>
        <xdr:cNvGrpSpPr>
          <a:grpSpLocks/>
        </xdr:cNvGrpSpPr>
      </xdr:nvGrpSpPr>
      <xdr:grpSpPr bwMode="auto">
        <a:xfrm>
          <a:off x="556591" y="8309113"/>
          <a:ext cx="0" cy="0"/>
          <a:chOff x="567" y="754"/>
          <a:chExt cx="101" cy="5"/>
        </a:xfrm>
      </xdr:grpSpPr>
      <xdr:sp macro="" textlink="">
        <xdr:nvSpPr>
          <xdr:cNvPr id="892615" name="Line 3265">
            <a:extLst>
              <a:ext uri="{FF2B5EF4-FFF2-40B4-BE49-F238E27FC236}">
                <a16:creationId xmlns:a16="http://schemas.microsoft.com/office/drawing/2014/main" id="{00000000-0008-0000-0100-0000C79E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616" name="Line 3266">
            <a:extLst>
              <a:ext uri="{FF2B5EF4-FFF2-40B4-BE49-F238E27FC236}">
                <a16:creationId xmlns:a16="http://schemas.microsoft.com/office/drawing/2014/main" id="{00000000-0008-0000-0100-0000C89E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617" name="Line 3267">
            <a:extLst>
              <a:ext uri="{FF2B5EF4-FFF2-40B4-BE49-F238E27FC236}">
                <a16:creationId xmlns:a16="http://schemas.microsoft.com/office/drawing/2014/main" id="{00000000-0008-0000-0100-0000C99E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618" name="Line 3268">
            <a:extLst>
              <a:ext uri="{FF2B5EF4-FFF2-40B4-BE49-F238E27FC236}">
                <a16:creationId xmlns:a16="http://schemas.microsoft.com/office/drawing/2014/main" id="{00000000-0008-0000-0100-0000CA9E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619" name="Line 3269">
            <a:extLst>
              <a:ext uri="{FF2B5EF4-FFF2-40B4-BE49-F238E27FC236}">
                <a16:creationId xmlns:a16="http://schemas.microsoft.com/office/drawing/2014/main" id="{00000000-0008-0000-0100-0000CB9E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620" name="Line 3270">
            <a:extLst>
              <a:ext uri="{FF2B5EF4-FFF2-40B4-BE49-F238E27FC236}">
                <a16:creationId xmlns:a16="http://schemas.microsoft.com/office/drawing/2014/main" id="{00000000-0008-0000-0100-0000CC9E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7501" name="Group 3271">
          <a:extLst>
            <a:ext uri="{FF2B5EF4-FFF2-40B4-BE49-F238E27FC236}">
              <a16:creationId xmlns:a16="http://schemas.microsoft.com/office/drawing/2014/main" id="{00000000-0008-0000-0100-0000CD8A0D00}"/>
            </a:ext>
          </a:extLst>
        </xdr:cNvPr>
        <xdr:cNvGrpSpPr>
          <a:grpSpLocks/>
        </xdr:cNvGrpSpPr>
      </xdr:nvGrpSpPr>
      <xdr:grpSpPr bwMode="auto">
        <a:xfrm>
          <a:off x="556591" y="8309113"/>
          <a:ext cx="0" cy="0"/>
          <a:chOff x="567" y="754"/>
          <a:chExt cx="101" cy="5"/>
        </a:xfrm>
      </xdr:grpSpPr>
      <xdr:sp macro="" textlink="">
        <xdr:nvSpPr>
          <xdr:cNvPr id="892609" name="Line 3272">
            <a:extLst>
              <a:ext uri="{FF2B5EF4-FFF2-40B4-BE49-F238E27FC236}">
                <a16:creationId xmlns:a16="http://schemas.microsoft.com/office/drawing/2014/main" id="{00000000-0008-0000-0100-0000C19E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610" name="Line 3273">
            <a:extLst>
              <a:ext uri="{FF2B5EF4-FFF2-40B4-BE49-F238E27FC236}">
                <a16:creationId xmlns:a16="http://schemas.microsoft.com/office/drawing/2014/main" id="{00000000-0008-0000-0100-0000C29E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611" name="Line 3274">
            <a:extLst>
              <a:ext uri="{FF2B5EF4-FFF2-40B4-BE49-F238E27FC236}">
                <a16:creationId xmlns:a16="http://schemas.microsoft.com/office/drawing/2014/main" id="{00000000-0008-0000-0100-0000C39E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612" name="Line 3275">
            <a:extLst>
              <a:ext uri="{FF2B5EF4-FFF2-40B4-BE49-F238E27FC236}">
                <a16:creationId xmlns:a16="http://schemas.microsoft.com/office/drawing/2014/main" id="{00000000-0008-0000-0100-0000C49E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613" name="Line 3276">
            <a:extLst>
              <a:ext uri="{FF2B5EF4-FFF2-40B4-BE49-F238E27FC236}">
                <a16:creationId xmlns:a16="http://schemas.microsoft.com/office/drawing/2014/main" id="{00000000-0008-0000-0100-0000C59E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614" name="Line 3277">
            <a:extLst>
              <a:ext uri="{FF2B5EF4-FFF2-40B4-BE49-F238E27FC236}">
                <a16:creationId xmlns:a16="http://schemas.microsoft.com/office/drawing/2014/main" id="{00000000-0008-0000-0100-0000C69E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7502" name="Group 3278">
          <a:extLst>
            <a:ext uri="{FF2B5EF4-FFF2-40B4-BE49-F238E27FC236}">
              <a16:creationId xmlns:a16="http://schemas.microsoft.com/office/drawing/2014/main" id="{00000000-0008-0000-0100-0000CE8A0D00}"/>
            </a:ext>
          </a:extLst>
        </xdr:cNvPr>
        <xdr:cNvGrpSpPr>
          <a:grpSpLocks/>
        </xdr:cNvGrpSpPr>
      </xdr:nvGrpSpPr>
      <xdr:grpSpPr bwMode="auto">
        <a:xfrm>
          <a:off x="556591" y="8309113"/>
          <a:ext cx="0" cy="0"/>
          <a:chOff x="567" y="754"/>
          <a:chExt cx="101" cy="5"/>
        </a:xfrm>
      </xdr:grpSpPr>
      <xdr:sp macro="" textlink="">
        <xdr:nvSpPr>
          <xdr:cNvPr id="892603" name="Line 3279">
            <a:extLst>
              <a:ext uri="{FF2B5EF4-FFF2-40B4-BE49-F238E27FC236}">
                <a16:creationId xmlns:a16="http://schemas.microsoft.com/office/drawing/2014/main" id="{00000000-0008-0000-0100-0000BB9E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604" name="Line 3280">
            <a:extLst>
              <a:ext uri="{FF2B5EF4-FFF2-40B4-BE49-F238E27FC236}">
                <a16:creationId xmlns:a16="http://schemas.microsoft.com/office/drawing/2014/main" id="{00000000-0008-0000-0100-0000BC9E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605" name="Line 3281">
            <a:extLst>
              <a:ext uri="{FF2B5EF4-FFF2-40B4-BE49-F238E27FC236}">
                <a16:creationId xmlns:a16="http://schemas.microsoft.com/office/drawing/2014/main" id="{00000000-0008-0000-0100-0000BD9E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606" name="Line 3282">
            <a:extLst>
              <a:ext uri="{FF2B5EF4-FFF2-40B4-BE49-F238E27FC236}">
                <a16:creationId xmlns:a16="http://schemas.microsoft.com/office/drawing/2014/main" id="{00000000-0008-0000-0100-0000BE9E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607" name="Line 3283">
            <a:extLst>
              <a:ext uri="{FF2B5EF4-FFF2-40B4-BE49-F238E27FC236}">
                <a16:creationId xmlns:a16="http://schemas.microsoft.com/office/drawing/2014/main" id="{00000000-0008-0000-0100-0000BF9E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608" name="Line 3284">
            <a:extLst>
              <a:ext uri="{FF2B5EF4-FFF2-40B4-BE49-F238E27FC236}">
                <a16:creationId xmlns:a16="http://schemas.microsoft.com/office/drawing/2014/main" id="{00000000-0008-0000-0100-0000C09E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7503" name="Group 3285">
          <a:extLst>
            <a:ext uri="{FF2B5EF4-FFF2-40B4-BE49-F238E27FC236}">
              <a16:creationId xmlns:a16="http://schemas.microsoft.com/office/drawing/2014/main" id="{00000000-0008-0000-0100-0000CF8A0D00}"/>
            </a:ext>
          </a:extLst>
        </xdr:cNvPr>
        <xdr:cNvGrpSpPr>
          <a:grpSpLocks/>
        </xdr:cNvGrpSpPr>
      </xdr:nvGrpSpPr>
      <xdr:grpSpPr bwMode="auto">
        <a:xfrm>
          <a:off x="556591" y="8309113"/>
          <a:ext cx="0" cy="0"/>
          <a:chOff x="567" y="754"/>
          <a:chExt cx="101" cy="5"/>
        </a:xfrm>
      </xdr:grpSpPr>
      <xdr:sp macro="" textlink="">
        <xdr:nvSpPr>
          <xdr:cNvPr id="892597" name="Line 3286">
            <a:extLst>
              <a:ext uri="{FF2B5EF4-FFF2-40B4-BE49-F238E27FC236}">
                <a16:creationId xmlns:a16="http://schemas.microsoft.com/office/drawing/2014/main" id="{00000000-0008-0000-0100-0000B59E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598" name="Line 3287">
            <a:extLst>
              <a:ext uri="{FF2B5EF4-FFF2-40B4-BE49-F238E27FC236}">
                <a16:creationId xmlns:a16="http://schemas.microsoft.com/office/drawing/2014/main" id="{00000000-0008-0000-0100-0000B69E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599" name="Line 3288">
            <a:extLst>
              <a:ext uri="{FF2B5EF4-FFF2-40B4-BE49-F238E27FC236}">
                <a16:creationId xmlns:a16="http://schemas.microsoft.com/office/drawing/2014/main" id="{00000000-0008-0000-0100-0000B79E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600" name="Line 3289">
            <a:extLst>
              <a:ext uri="{FF2B5EF4-FFF2-40B4-BE49-F238E27FC236}">
                <a16:creationId xmlns:a16="http://schemas.microsoft.com/office/drawing/2014/main" id="{00000000-0008-0000-0100-0000B89E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601" name="Line 3290">
            <a:extLst>
              <a:ext uri="{FF2B5EF4-FFF2-40B4-BE49-F238E27FC236}">
                <a16:creationId xmlns:a16="http://schemas.microsoft.com/office/drawing/2014/main" id="{00000000-0008-0000-0100-0000B99E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602" name="Line 3291">
            <a:extLst>
              <a:ext uri="{FF2B5EF4-FFF2-40B4-BE49-F238E27FC236}">
                <a16:creationId xmlns:a16="http://schemas.microsoft.com/office/drawing/2014/main" id="{00000000-0008-0000-0100-0000BA9E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79</xdr:row>
      <xdr:rowOff>0</xdr:rowOff>
    </xdr:from>
    <xdr:to>
      <xdr:col>2</xdr:col>
      <xdr:colOff>0</xdr:colOff>
      <xdr:row>79</xdr:row>
      <xdr:rowOff>0</xdr:rowOff>
    </xdr:to>
    <xdr:grpSp>
      <xdr:nvGrpSpPr>
        <xdr:cNvPr id="887504" name="Group 3292">
          <a:extLst>
            <a:ext uri="{FF2B5EF4-FFF2-40B4-BE49-F238E27FC236}">
              <a16:creationId xmlns:a16="http://schemas.microsoft.com/office/drawing/2014/main" id="{00000000-0008-0000-0100-0000D08A0D00}"/>
            </a:ext>
          </a:extLst>
        </xdr:cNvPr>
        <xdr:cNvGrpSpPr>
          <a:grpSpLocks/>
        </xdr:cNvGrpSpPr>
      </xdr:nvGrpSpPr>
      <xdr:grpSpPr bwMode="auto">
        <a:xfrm>
          <a:off x="556591" y="11092070"/>
          <a:ext cx="0" cy="0"/>
          <a:chOff x="567" y="754"/>
          <a:chExt cx="101" cy="5"/>
        </a:xfrm>
      </xdr:grpSpPr>
      <xdr:sp macro="" textlink="">
        <xdr:nvSpPr>
          <xdr:cNvPr id="892591" name="Line 3293">
            <a:extLst>
              <a:ext uri="{FF2B5EF4-FFF2-40B4-BE49-F238E27FC236}">
                <a16:creationId xmlns:a16="http://schemas.microsoft.com/office/drawing/2014/main" id="{00000000-0008-0000-0100-0000AF9E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592" name="Line 3294">
            <a:extLst>
              <a:ext uri="{FF2B5EF4-FFF2-40B4-BE49-F238E27FC236}">
                <a16:creationId xmlns:a16="http://schemas.microsoft.com/office/drawing/2014/main" id="{00000000-0008-0000-0100-0000B09E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593" name="Line 3295">
            <a:extLst>
              <a:ext uri="{FF2B5EF4-FFF2-40B4-BE49-F238E27FC236}">
                <a16:creationId xmlns:a16="http://schemas.microsoft.com/office/drawing/2014/main" id="{00000000-0008-0000-0100-0000B19E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594" name="Line 3296">
            <a:extLst>
              <a:ext uri="{FF2B5EF4-FFF2-40B4-BE49-F238E27FC236}">
                <a16:creationId xmlns:a16="http://schemas.microsoft.com/office/drawing/2014/main" id="{00000000-0008-0000-0100-0000B29E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595" name="Line 3297">
            <a:extLst>
              <a:ext uri="{FF2B5EF4-FFF2-40B4-BE49-F238E27FC236}">
                <a16:creationId xmlns:a16="http://schemas.microsoft.com/office/drawing/2014/main" id="{00000000-0008-0000-0100-0000B39E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596" name="Line 3298">
            <a:extLst>
              <a:ext uri="{FF2B5EF4-FFF2-40B4-BE49-F238E27FC236}">
                <a16:creationId xmlns:a16="http://schemas.microsoft.com/office/drawing/2014/main" id="{00000000-0008-0000-0100-0000B49E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79</xdr:row>
      <xdr:rowOff>0</xdr:rowOff>
    </xdr:from>
    <xdr:to>
      <xdr:col>2</xdr:col>
      <xdr:colOff>0</xdr:colOff>
      <xdr:row>79</xdr:row>
      <xdr:rowOff>0</xdr:rowOff>
    </xdr:to>
    <xdr:grpSp>
      <xdr:nvGrpSpPr>
        <xdr:cNvPr id="887505" name="Group 3299">
          <a:extLst>
            <a:ext uri="{FF2B5EF4-FFF2-40B4-BE49-F238E27FC236}">
              <a16:creationId xmlns:a16="http://schemas.microsoft.com/office/drawing/2014/main" id="{00000000-0008-0000-0100-0000D18A0D00}"/>
            </a:ext>
          </a:extLst>
        </xdr:cNvPr>
        <xdr:cNvGrpSpPr>
          <a:grpSpLocks/>
        </xdr:cNvGrpSpPr>
      </xdr:nvGrpSpPr>
      <xdr:grpSpPr bwMode="auto">
        <a:xfrm>
          <a:off x="556591" y="11092070"/>
          <a:ext cx="0" cy="0"/>
          <a:chOff x="567" y="754"/>
          <a:chExt cx="101" cy="5"/>
        </a:xfrm>
      </xdr:grpSpPr>
      <xdr:sp macro="" textlink="">
        <xdr:nvSpPr>
          <xdr:cNvPr id="892585" name="Line 3300">
            <a:extLst>
              <a:ext uri="{FF2B5EF4-FFF2-40B4-BE49-F238E27FC236}">
                <a16:creationId xmlns:a16="http://schemas.microsoft.com/office/drawing/2014/main" id="{00000000-0008-0000-0100-0000A99E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586" name="Line 3301">
            <a:extLst>
              <a:ext uri="{FF2B5EF4-FFF2-40B4-BE49-F238E27FC236}">
                <a16:creationId xmlns:a16="http://schemas.microsoft.com/office/drawing/2014/main" id="{00000000-0008-0000-0100-0000AA9E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587" name="Line 3302">
            <a:extLst>
              <a:ext uri="{FF2B5EF4-FFF2-40B4-BE49-F238E27FC236}">
                <a16:creationId xmlns:a16="http://schemas.microsoft.com/office/drawing/2014/main" id="{00000000-0008-0000-0100-0000AB9E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588" name="Line 3303">
            <a:extLst>
              <a:ext uri="{FF2B5EF4-FFF2-40B4-BE49-F238E27FC236}">
                <a16:creationId xmlns:a16="http://schemas.microsoft.com/office/drawing/2014/main" id="{00000000-0008-0000-0100-0000AC9E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589" name="Line 3304">
            <a:extLst>
              <a:ext uri="{FF2B5EF4-FFF2-40B4-BE49-F238E27FC236}">
                <a16:creationId xmlns:a16="http://schemas.microsoft.com/office/drawing/2014/main" id="{00000000-0008-0000-0100-0000AD9E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590" name="Line 3305">
            <a:extLst>
              <a:ext uri="{FF2B5EF4-FFF2-40B4-BE49-F238E27FC236}">
                <a16:creationId xmlns:a16="http://schemas.microsoft.com/office/drawing/2014/main" id="{00000000-0008-0000-0100-0000AE9E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79</xdr:row>
      <xdr:rowOff>0</xdr:rowOff>
    </xdr:from>
    <xdr:to>
      <xdr:col>2</xdr:col>
      <xdr:colOff>0</xdr:colOff>
      <xdr:row>79</xdr:row>
      <xdr:rowOff>0</xdr:rowOff>
    </xdr:to>
    <xdr:grpSp>
      <xdr:nvGrpSpPr>
        <xdr:cNvPr id="887506" name="Group 3306">
          <a:extLst>
            <a:ext uri="{FF2B5EF4-FFF2-40B4-BE49-F238E27FC236}">
              <a16:creationId xmlns:a16="http://schemas.microsoft.com/office/drawing/2014/main" id="{00000000-0008-0000-0100-0000D28A0D00}"/>
            </a:ext>
          </a:extLst>
        </xdr:cNvPr>
        <xdr:cNvGrpSpPr>
          <a:grpSpLocks/>
        </xdr:cNvGrpSpPr>
      </xdr:nvGrpSpPr>
      <xdr:grpSpPr bwMode="auto">
        <a:xfrm>
          <a:off x="556591" y="11092070"/>
          <a:ext cx="0" cy="0"/>
          <a:chOff x="567" y="754"/>
          <a:chExt cx="101" cy="5"/>
        </a:xfrm>
      </xdr:grpSpPr>
      <xdr:sp macro="" textlink="">
        <xdr:nvSpPr>
          <xdr:cNvPr id="892579" name="Line 3307">
            <a:extLst>
              <a:ext uri="{FF2B5EF4-FFF2-40B4-BE49-F238E27FC236}">
                <a16:creationId xmlns:a16="http://schemas.microsoft.com/office/drawing/2014/main" id="{00000000-0008-0000-0100-0000A39E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580" name="Line 3308">
            <a:extLst>
              <a:ext uri="{FF2B5EF4-FFF2-40B4-BE49-F238E27FC236}">
                <a16:creationId xmlns:a16="http://schemas.microsoft.com/office/drawing/2014/main" id="{00000000-0008-0000-0100-0000A49E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581" name="Line 3309">
            <a:extLst>
              <a:ext uri="{FF2B5EF4-FFF2-40B4-BE49-F238E27FC236}">
                <a16:creationId xmlns:a16="http://schemas.microsoft.com/office/drawing/2014/main" id="{00000000-0008-0000-0100-0000A59E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582" name="Line 3310">
            <a:extLst>
              <a:ext uri="{FF2B5EF4-FFF2-40B4-BE49-F238E27FC236}">
                <a16:creationId xmlns:a16="http://schemas.microsoft.com/office/drawing/2014/main" id="{00000000-0008-0000-0100-0000A69E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583" name="Line 3311">
            <a:extLst>
              <a:ext uri="{FF2B5EF4-FFF2-40B4-BE49-F238E27FC236}">
                <a16:creationId xmlns:a16="http://schemas.microsoft.com/office/drawing/2014/main" id="{00000000-0008-0000-0100-0000A79E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584" name="Line 3312">
            <a:extLst>
              <a:ext uri="{FF2B5EF4-FFF2-40B4-BE49-F238E27FC236}">
                <a16:creationId xmlns:a16="http://schemas.microsoft.com/office/drawing/2014/main" id="{00000000-0008-0000-0100-0000A89E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7507" name="Group 3418">
          <a:extLst>
            <a:ext uri="{FF2B5EF4-FFF2-40B4-BE49-F238E27FC236}">
              <a16:creationId xmlns:a16="http://schemas.microsoft.com/office/drawing/2014/main" id="{00000000-0008-0000-0100-0000D38A0D00}"/>
            </a:ext>
          </a:extLst>
        </xdr:cNvPr>
        <xdr:cNvGrpSpPr>
          <a:grpSpLocks/>
        </xdr:cNvGrpSpPr>
      </xdr:nvGrpSpPr>
      <xdr:grpSpPr bwMode="auto">
        <a:xfrm>
          <a:off x="556591" y="8309113"/>
          <a:ext cx="0" cy="0"/>
          <a:chOff x="567" y="754"/>
          <a:chExt cx="101" cy="5"/>
        </a:xfrm>
      </xdr:grpSpPr>
      <xdr:sp macro="" textlink="">
        <xdr:nvSpPr>
          <xdr:cNvPr id="892573" name="Line 3419">
            <a:extLst>
              <a:ext uri="{FF2B5EF4-FFF2-40B4-BE49-F238E27FC236}">
                <a16:creationId xmlns:a16="http://schemas.microsoft.com/office/drawing/2014/main" id="{00000000-0008-0000-0100-00009D9E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574" name="Line 3420">
            <a:extLst>
              <a:ext uri="{FF2B5EF4-FFF2-40B4-BE49-F238E27FC236}">
                <a16:creationId xmlns:a16="http://schemas.microsoft.com/office/drawing/2014/main" id="{00000000-0008-0000-0100-00009E9E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575" name="Line 3421">
            <a:extLst>
              <a:ext uri="{FF2B5EF4-FFF2-40B4-BE49-F238E27FC236}">
                <a16:creationId xmlns:a16="http://schemas.microsoft.com/office/drawing/2014/main" id="{00000000-0008-0000-0100-00009F9E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576" name="Line 3422">
            <a:extLst>
              <a:ext uri="{FF2B5EF4-FFF2-40B4-BE49-F238E27FC236}">
                <a16:creationId xmlns:a16="http://schemas.microsoft.com/office/drawing/2014/main" id="{00000000-0008-0000-0100-0000A09E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577" name="Line 3423">
            <a:extLst>
              <a:ext uri="{FF2B5EF4-FFF2-40B4-BE49-F238E27FC236}">
                <a16:creationId xmlns:a16="http://schemas.microsoft.com/office/drawing/2014/main" id="{00000000-0008-0000-0100-0000A19E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578" name="Line 3424">
            <a:extLst>
              <a:ext uri="{FF2B5EF4-FFF2-40B4-BE49-F238E27FC236}">
                <a16:creationId xmlns:a16="http://schemas.microsoft.com/office/drawing/2014/main" id="{00000000-0008-0000-0100-0000A29E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7508" name="Group 3425">
          <a:extLst>
            <a:ext uri="{FF2B5EF4-FFF2-40B4-BE49-F238E27FC236}">
              <a16:creationId xmlns:a16="http://schemas.microsoft.com/office/drawing/2014/main" id="{00000000-0008-0000-0100-0000D48A0D00}"/>
            </a:ext>
          </a:extLst>
        </xdr:cNvPr>
        <xdr:cNvGrpSpPr>
          <a:grpSpLocks/>
        </xdr:cNvGrpSpPr>
      </xdr:nvGrpSpPr>
      <xdr:grpSpPr bwMode="auto">
        <a:xfrm>
          <a:off x="556591" y="8309113"/>
          <a:ext cx="0" cy="0"/>
          <a:chOff x="567" y="754"/>
          <a:chExt cx="101" cy="5"/>
        </a:xfrm>
      </xdr:grpSpPr>
      <xdr:sp macro="" textlink="">
        <xdr:nvSpPr>
          <xdr:cNvPr id="892567" name="Line 3426">
            <a:extLst>
              <a:ext uri="{FF2B5EF4-FFF2-40B4-BE49-F238E27FC236}">
                <a16:creationId xmlns:a16="http://schemas.microsoft.com/office/drawing/2014/main" id="{00000000-0008-0000-0100-0000979E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568" name="Line 3427">
            <a:extLst>
              <a:ext uri="{FF2B5EF4-FFF2-40B4-BE49-F238E27FC236}">
                <a16:creationId xmlns:a16="http://schemas.microsoft.com/office/drawing/2014/main" id="{00000000-0008-0000-0100-0000989E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569" name="Line 3428">
            <a:extLst>
              <a:ext uri="{FF2B5EF4-FFF2-40B4-BE49-F238E27FC236}">
                <a16:creationId xmlns:a16="http://schemas.microsoft.com/office/drawing/2014/main" id="{00000000-0008-0000-0100-0000999E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570" name="Line 3429">
            <a:extLst>
              <a:ext uri="{FF2B5EF4-FFF2-40B4-BE49-F238E27FC236}">
                <a16:creationId xmlns:a16="http://schemas.microsoft.com/office/drawing/2014/main" id="{00000000-0008-0000-0100-00009A9E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571" name="Line 3430">
            <a:extLst>
              <a:ext uri="{FF2B5EF4-FFF2-40B4-BE49-F238E27FC236}">
                <a16:creationId xmlns:a16="http://schemas.microsoft.com/office/drawing/2014/main" id="{00000000-0008-0000-0100-00009B9E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572" name="Line 3431">
            <a:extLst>
              <a:ext uri="{FF2B5EF4-FFF2-40B4-BE49-F238E27FC236}">
                <a16:creationId xmlns:a16="http://schemas.microsoft.com/office/drawing/2014/main" id="{00000000-0008-0000-0100-00009C9E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7509" name="Group 3432">
          <a:extLst>
            <a:ext uri="{FF2B5EF4-FFF2-40B4-BE49-F238E27FC236}">
              <a16:creationId xmlns:a16="http://schemas.microsoft.com/office/drawing/2014/main" id="{00000000-0008-0000-0100-0000D58A0D00}"/>
            </a:ext>
          </a:extLst>
        </xdr:cNvPr>
        <xdr:cNvGrpSpPr>
          <a:grpSpLocks/>
        </xdr:cNvGrpSpPr>
      </xdr:nvGrpSpPr>
      <xdr:grpSpPr bwMode="auto">
        <a:xfrm>
          <a:off x="556591" y="8309113"/>
          <a:ext cx="0" cy="0"/>
          <a:chOff x="567" y="754"/>
          <a:chExt cx="101" cy="5"/>
        </a:xfrm>
      </xdr:grpSpPr>
      <xdr:sp macro="" textlink="">
        <xdr:nvSpPr>
          <xdr:cNvPr id="892561" name="Line 3433">
            <a:extLst>
              <a:ext uri="{FF2B5EF4-FFF2-40B4-BE49-F238E27FC236}">
                <a16:creationId xmlns:a16="http://schemas.microsoft.com/office/drawing/2014/main" id="{00000000-0008-0000-0100-0000919E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562" name="Line 3434">
            <a:extLst>
              <a:ext uri="{FF2B5EF4-FFF2-40B4-BE49-F238E27FC236}">
                <a16:creationId xmlns:a16="http://schemas.microsoft.com/office/drawing/2014/main" id="{00000000-0008-0000-0100-0000929E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563" name="Line 3435">
            <a:extLst>
              <a:ext uri="{FF2B5EF4-FFF2-40B4-BE49-F238E27FC236}">
                <a16:creationId xmlns:a16="http://schemas.microsoft.com/office/drawing/2014/main" id="{00000000-0008-0000-0100-0000939E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564" name="Line 3436">
            <a:extLst>
              <a:ext uri="{FF2B5EF4-FFF2-40B4-BE49-F238E27FC236}">
                <a16:creationId xmlns:a16="http://schemas.microsoft.com/office/drawing/2014/main" id="{00000000-0008-0000-0100-0000949E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565" name="Line 3437">
            <a:extLst>
              <a:ext uri="{FF2B5EF4-FFF2-40B4-BE49-F238E27FC236}">
                <a16:creationId xmlns:a16="http://schemas.microsoft.com/office/drawing/2014/main" id="{00000000-0008-0000-0100-0000959E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566" name="Line 3438">
            <a:extLst>
              <a:ext uri="{FF2B5EF4-FFF2-40B4-BE49-F238E27FC236}">
                <a16:creationId xmlns:a16="http://schemas.microsoft.com/office/drawing/2014/main" id="{00000000-0008-0000-0100-0000969E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7510" name="Group 3439">
          <a:extLst>
            <a:ext uri="{FF2B5EF4-FFF2-40B4-BE49-F238E27FC236}">
              <a16:creationId xmlns:a16="http://schemas.microsoft.com/office/drawing/2014/main" id="{00000000-0008-0000-0100-0000D68A0D00}"/>
            </a:ext>
          </a:extLst>
        </xdr:cNvPr>
        <xdr:cNvGrpSpPr>
          <a:grpSpLocks/>
        </xdr:cNvGrpSpPr>
      </xdr:nvGrpSpPr>
      <xdr:grpSpPr bwMode="auto">
        <a:xfrm>
          <a:off x="556591" y="8309113"/>
          <a:ext cx="0" cy="0"/>
          <a:chOff x="567" y="754"/>
          <a:chExt cx="101" cy="5"/>
        </a:xfrm>
      </xdr:grpSpPr>
      <xdr:sp macro="" textlink="">
        <xdr:nvSpPr>
          <xdr:cNvPr id="892555" name="Line 3440">
            <a:extLst>
              <a:ext uri="{FF2B5EF4-FFF2-40B4-BE49-F238E27FC236}">
                <a16:creationId xmlns:a16="http://schemas.microsoft.com/office/drawing/2014/main" id="{00000000-0008-0000-0100-00008B9E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556" name="Line 3441">
            <a:extLst>
              <a:ext uri="{FF2B5EF4-FFF2-40B4-BE49-F238E27FC236}">
                <a16:creationId xmlns:a16="http://schemas.microsoft.com/office/drawing/2014/main" id="{00000000-0008-0000-0100-00008C9E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557" name="Line 3442">
            <a:extLst>
              <a:ext uri="{FF2B5EF4-FFF2-40B4-BE49-F238E27FC236}">
                <a16:creationId xmlns:a16="http://schemas.microsoft.com/office/drawing/2014/main" id="{00000000-0008-0000-0100-00008D9E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558" name="Line 3443">
            <a:extLst>
              <a:ext uri="{FF2B5EF4-FFF2-40B4-BE49-F238E27FC236}">
                <a16:creationId xmlns:a16="http://schemas.microsoft.com/office/drawing/2014/main" id="{00000000-0008-0000-0100-00008E9E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559" name="Line 3444">
            <a:extLst>
              <a:ext uri="{FF2B5EF4-FFF2-40B4-BE49-F238E27FC236}">
                <a16:creationId xmlns:a16="http://schemas.microsoft.com/office/drawing/2014/main" id="{00000000-0008-0000-0100-00008F9E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560" name="Line 3445">
            <a:extLst>
              <a:ext uri="{FF2B5EF4-FFF2-40B4-BE49-F238E27FC236}">
                <a16:creationId xmlns:a16="http://schemas.microsoft.com/office/drawing/2014/main" id="{00000000-0008-0000-0100-0000909E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7511" name="Group 3446">
          <a:extLst>
            <a:ext uri="{FF2B5EF4-FFF2-40B4-BE49-F238E27FC236}">
              <a16:creationId xmlns:a16="http://schemas.microsoft.com/office/drawing/2014/main" id="{00000000-0008-0000-0100-0000D78A0D00}"/>
            </a:ext>
          </a:extLst>
        </xdr:cNvPr>
        <xdr:cNvGrpSpPr>
          <a:grpSpLocks/>
        </xdr:cNvGrpSpPr>
      </xdr:nvGrpSpPr>
      <xdr:grpSpPr bwMode="auto">
        <a:xfrm>
          <a:off x="556591" y="8309113"/>
          <a:ext cx="0" cy="0"/>
          <a:chOff x="567" y="754"/>
          <a:chExt cx="101" cy="5"/>
        </a:xfrm>
      </xdr:grpSpPr>
      <xdr:sp macro="" textlink="">
        <xdr:nvSpPr>
          <xdr:cNvPr id="892549" name="Line 3447">
            <a:extLst>
              <a:ext uri="{FF2B5EF4-FFF2-40B4-BE49-F238E27FC236}">
                <a16:creationId xmlns:a16="http://schemas.microsoft.com/office/drawing/2014/main" id="{00000000-0008-0000-0100-0000859E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550" name="Line 3448">
            <a:extLst>
              <a:ext uri="{FF2B5EF4-FFF2-40B4-BE49-F238E27FC236}">
                <a16:creationId xmlns:a16="http://schemas.microsoft.com/office/drawing/2014/main" id="{00000000-0008-0000-0100-0000869E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551" name="Line 3449">
            <a:extLst>
              <a:ext uri="{FF2B5EF4-FFF2-40B4-BE49-F238E27FC236}">
                <a16:creationId xmlns:a16="http://schemas.microsoft.com/office/drawing/2014/main" id="{00000000-0008-0000-0100-0000879E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552" name="Line 3450">
            <a:extLst>
              <a:ext uri="{FF2B5EF4-FFF2-40B4-BE49-F238E27FC236}">
                <a16:creationId xmlns:a16="http://schemas.microsoft.com/office/drawing/2014/main" id="{00000000-0008-0000-0100-0000889E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553" name="Line 3451">
            <a:extLst>
              <a:ext uri="{FF2B5EF4-FFF2-40B4-BE49-F238E27FC236}">
                <a16:creationId xmlns:a16="http://schemas.microsoft.com/office/drawing/2014/main" id="{00000000-0008-0000-0100-0000899E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554" name="Line 3452">
            <a:extLst>
              <a:ext uri="{FF2B5EF4-FFF2-40B4-BE49-F238E27FC236}">
                <a16:creationId xmlns:a16="http://schemas.microsoft.com/office/drawing/2014/main" id="{00000000-0008-0000-0100-00008A9E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7512" name="Group 3453">
          <a:extLst>
            <a:ext uri="{FF2B5EF4-FFF2-40B4-BE49-F238E27FC236}">
              <a16:creationId xmlns:a16="http://schemas.microsoft.com/office/drawing/2014/main" id="{00000000-0008-0000-0100-0000D88A0D00}"/>
            </a:ext>
          </a:extLst>
        </xdr:cNvPr>
        <xdr:cNvGrpSpPr>
          <a:grpSpLocks/>
        </xdr:cNvGrpSpPr>
      </xdr:nvGrpSpPr>
      <xdr:grpSpPr bwMode="auto">
        <a:xfrm>
          <a:off x="556591" y="8309113"/>
          <a:ext cx="0" cy="0"/>
          <a:chOff x="567" y="754"/>
          <a:chExt cx="101" cy="5"/>
        </a:xfrm>
      </xdr:grpSpPr>
      <xdr:sp macro="" textlink="">
        <xdr:nvSpPr>
          <xdr:cNvPr id="892543" name="Line 3454">
            <a:extLst>
              <a:ext uri="{FF2B5EF4-FFF2-40B4-BE49-F238E27FC236}">
                <a16:creationId xmlns:a16="http://schemas.microsoft.com/office/drawing/2014/main" id="{00000000-0008-0000-0100-00007F9E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544" name="Line 3455">
            <a:extLst>
              <a:ext uri="{FF2B5EF4-FFF2-40B4-BE49-F238E27FC236}">
                <a16:creationId xmlns:a16="http://schemas.microsoft.com/office/drawing/2014/main" id="{00000000-0008-0000-0100-0000809E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545" name="Line 3456">
            <a:extLst>
              <a:ext uri="{FF2B5EF4-FFF2-40B4-BE49-F238E27FC236}">
                <a16:creationId xmlns:a16="http://schemas.microsoft.com/office/drawing/2014/main" id="{00000000-0008-0000-0100-0000819E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546" name="Line 3457">
            <a:extLst>
              <a:ext uri="{FF2B5EF4-FFF2-40B4-BE49-F238E27FC236}">
                <a16:creationId xmlns:a16="http://schemas.microsoft.com/office/drawing/2014/main" id="{00000000-0008-0000-0100-0000829E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547" name="Line 3458">
            <a:extLst>
              <a:ext uri="{FF2B5EF4-FFF2-40B4-BE49-F238E27FC236}">
                <a16:creationId xmlns:a16="http://schemas.microsoft.com/office/drawing/2014/main" id="{00000000-0008-0000-0100-0000839E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548" name="Line 3459">
            <a:extLst>
              <a:ext uri="{FF2B5EF4-FFF2-40B4-BE49-F238E27FC236}">
                <a16:creationId xmlns:a16="http://schemas.microsoft.com/office/drawing/2014/main" id="{00000000-0008-0000-0100-0000849E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7513" name="Group 3460">
          <a:extLst>
            <a:ext uri="{FF2B5EF4-FFF2-40B4-BE49-F238E27FC236}">
              <a16:creationId xmlns:a16="http://schemas.microsoft.com/office/drawing/2014/main" id="{00000000-0008-0000-0100-0000D98A0D00}"/>
            </a:ext>
          </a:extLst>
        </xdr:cNvPr>
        <xdr:cNvGrpSpPr>
          <a:grpSpLocks/>
        </xdr:cNvGrpSpPr>
      </xdr:nvGrpSpPr>
      <xdr:grpSpPr bwMode="auto">
        <a:xfrm>
          <a:off x="556591" y="8309113"/>
          <a:ext cx="0" cy="0"/>
          <a:chOff x="567" y="754"/>
          <a:chExt cx="101" cy="5"/>
        </a:xfrm>
      </xdr:grpSpPr>
      <xdr:sp macro="" textlink="">
        <xdr:nvSpPr>
          <xdr:cNvPr id="892537" name="Line 3461">
            <a:extLst>
              <a:ext uri="{FF2B5EF4-FFF2-40B4-BE49-F238E27FC236}">
                <a16:creationId xmlns:a16="http://schemas.microsoft.com/office/drawing/2014/main" id="{00000000-0008-0000-0100-0000799E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538" name="Line 3462">
            <a:extLst>
              <a:ext uri="{FF2B5EF4-FFF2-40B4-BE49-F238E27FC236}">
                <a16:creationId xmlns:a16="http://schemas.microsoft.com/office/drawing/2014/main" id="{00000000-0008-0000-0100-00007A9E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539" name="Line 3463">
            <a:extLst>
              <a:ext uri="{FF2B5EF4-FFF2-40B4-BE49-F238E27FC236}">
                <a16:creationId xmlns:a16="http://schemas.microsoft.com/office/drawing/2014/main" id="{00000000-0008-0000-0100-00007B9E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540" name="Line 3464">
            <a:extLst>
              <a:ext uri="{FF2B5EF4-FFF2-40B4-BE49-F238E27FC236}">
                <a16:creationId xmlns:a16="http://schemas.microsoft.com/office/drawing/2014/main" id="{00000000-0008-0000-0100-00007C9E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541" name="Line 3465">
            <a:extLst>
              <a:ext uri="{FF2B5EF4-FFF2-40B4-BE49-F238E27FC236}">
                <a16:creationId xmlns:a16="http://schemas.microsoft.com/office/drawing/2014/main" id="{00000000-0008-0000-0100-00007D9E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542" name="Line 3466">
            <a:extLst>
              <a:ext uri="{FF2B5EF4-FFF2-40B4-BE49-F238E27FC236}">
                <a16:creationId xmlns:a16="http://schemas.microsoft.com/office/drawing/2014/main" id="{00000000-0008-0000-0100-00007E9E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7514" name="Group 3467">
          <a:extLst>
            <a:ext uri="{FF2B5EF4-FFF2-40B4-BE49-F238E27FC236}">
              <a16:creationId xmlns:a16="http://schemas.microsoft.com/office/drawing/2014/main" id="{00000000-0008-0000-0100-0000DA8A0D00}"/>
            </a:ext>
          </a:extLst>
        </xdr:cNvPr>
        <xdr:cNvGrpSpPr>
          <a:grpSpLocks/>
        </xdr:cNvGrpSpPr>
      </xdr:nvGrpSpPr>
      <xdr:grpSpPr bwMode="auto">
        <a:xfrm>
          <a:off x="556591" y="8309113"/>
          <a:ext cx="0" cy="0"/>
          <a:chOff x="567" y="754"/>
          <a:chExt cx="101" cy="5"/>
        </a:xfrm>
      </xdr:grpSpPr>
      <xdr:sp macro="" textlink="">
        <xdr:nvSpPr>
          <xdr:cNvPr id="892531" name="Line 3468">
            <a:extLst>
              <a:ext uri="{FF2B5EF4-FFF2-40B4-BE49-F238E27FC236}">
                <a16:creationId xmlns:a16="http://schemas.microsoft.com/office/drawing/2014/main" id="{00000000-0008-0000-0100-0000739E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532" name="Line 3469">
            <a:extLst>
              <a:ext uri="{FF2B5EF4-FFF2-40B4-BE49-F238E27FC236}">
                <a16:creationId xmlns:a16="http://schemas.microsoft.com/office/drawing/2014/main" id="{00000000-0008-0000-0100-0000749E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533" name="Line 3470">
            <a:extLst>
              <a:ext uri="{FF2B5EF4-FFF2-40B4-BE49-F238E27FC236}">
                <a16:creationId xmlns:a16="http://schemas.microsoft.com/office/drawing/2014/main" id="{00000000-0008-0000-0100-0000759E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534" name="Line 3471">
            <a:extLst>
              <a:ext uri="{FF2B5EF4-FFF2-40B4-BE49-F238E27FC236}">
                <a16:creationId xmlns:a16="http://schemas.microsoft.com/office/drawing/2014/main" id="{00000000-0008-0000-0100-0000769E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535" name="Line 3472">
            <a:extLst>
              <a:ext uri="{FF2B5EF4-FFF2-40B4-BE49-F238E27FC236}">
                <a16:creationId xmlns:a16="http://schemas.microsoft.com/office/drawing/2014/main" id="{00000000-0008-0000-0100-0000779E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536" name="Line 3473">
            <a:extLst>
              <a:ext uri="{FF2B5EF4-FFF2-40B4-BE49-F238E27FC236}">
                <a16:creationId xmlns:a16="http://schemas.microsoft.com/office/drawing/2014/main" id="{00000000-0008-0000-0100-0000789E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7515" name="Group 3474">
          <a:extLst>
            <a:ext uri="{FF2B5EF4-FFF2-40B4-BE49-F238E27FC236}">
              <a16:creationId xmlns:a16="http://schemas.microsoft.com/office/drawing/2014/main" id="{00000000-0008-0000-0100-0000DB8A0D00}"/>
            </a:ext>
          </a:extLst>
        </xdr:cNvPr>
        <xdr:cNvGrpSpPr>
          <a:grpSpLocks/>
        </xdr:cNvGrpSpPr>
      </xdr:nvGrpSpPr>
      <xdr:grpSpPr bwMode="auto">
        <a:xfrm>
          <a:off x="556591" y="8309113"/>
          <a:ext cx="0" cy="0"/>
          <a:chOff x="567" y="754"/>
          <a:chExt cx="101" cy="5"/>
        </a:xfrm>
      </xdr:grpSpPr>
      <xdr:sp macro="" textlink="">
        <xdr:nvSpPr>
          <xdr:cNvPr id="892525" name="Line 3475">
            <a:extLst>
              <a:ext uri="{FF2B5EF4-FFF2-40B4-BE49-F238E27FC236}">
                <a16:creationId xmlns:a16="http://schemas.microsoft.com/office/drawing/2014/main" id="{00000000-0008-0000-0100-00006D9E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526" name="Line 3476">
            <a:extLst>
              <a:ext uri="{FF2B5EF4-FFF2-40B4-BE49-F238E27FC236}">
                <a16:creationId xmlns:a16="http://schemas.microsoft.com/office/drawing/2014/main" id="{00000000-0008-0000-0100-00006E9E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527" name="Line 3477">
            <a:extLst>
              <a:ext uri="{FF2B5EF4-FFF2-40B4-BE49-F238E27FC236}">
                <a16:creationId xmlns:a16="http://schemas.microsoft.com/office/drawing/2014/main" id="{00000000-0008-0000-0100-00006F9E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528" name="Line 3478">
            <a:extLst>
              <a:ext uri="{FF2B5EF4-FFF2-40B4-BE49-F238E27FC236}">
                <a16:creationId xmlns:a16="http://schemas.microsoft.com/office/drawing/2014/main" id="{00000000-0008-0000-0100-0000709E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529" name="Line 3479">
            <a:extLst>
              <a:ext uri="{FF2B5EF4-FFF2-40B4-BE49-F238E27FC236}">
                <a16:creationId xmlns:a16="http://schemas.microsoft.com/office/drawing/2014/main" id="{00000000-0008-0000-0100-0000719E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530" name="Line 3480">
            <a:extLst>
              <a:ext uri="{FF2B5EF4-FFF2-40B4-BE49-F238E27FC236}">
                <a16:creationId xmlns:a16="http://schemas.microsoft.com/office/drawing/2014/main" id="{00000000-0008-0000-0100-0000729E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7516" name="Group 3481">
          <a:extLst>
            <a:ext uri="{FF2B5EF4-FFF2-40B4-BE49-F238E27FC236}">
              <a16:creationId xmlns:a16="http://schemas.microsoft.com/office/drawing/2014/main" id="{00000000-0008-0000-0100-0000DC8A0D00}"/>
            </a:ext>
          </a:extLst>
        </xdr:cNvPr>
        <xdr:cNvGrpSpPr>
          <a:grpSpLocks/>
        </xdr:cNvGrpSpPr>
      </xdr:nvGrpSpPr>
      <xdr:grpSpPr bwMode="auto">
        <a:xfrm>
          <a:off x="556591" y="8309113"/>
          <a:ext cx="0" cy="0"/>
          <a:chOff x="567" y="754"/>
          <a:chExt cx="101" cy="5"/>
        </a:xfrm>
      </xdr:grpSpPr>
      <xdr:sp macro="" textlink="">
        <xdr:nvSpPr>
          <xdr:cNvPr id="892519" name="Line 3482">
            <a:extLst>
              <a:ext uri="{FF2B5EF4-FFF2-40B4-BE49-F238E27FC236}">
                <a16:creationId xmlns:a16="http://schemas.microsoft.com/office/drawing/2014/main" id="{00000000-0008-0000-0100-0000679E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520" name="Line 3483">
            <a:extLst>
              <a:ext uri="{FF2B5EF4-FFF2-40B4-BE49-F238E27FC236}">
                <a16:creationId xmlns:a16="http://schemas.microsoft.com/office/drawing/2014/main" id="{00000000-0008-0000-0100-0000689E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521" name="Line 3484">
            <a:extLst>
              <a:ext uri="{FF2B5EF4-FFF2-40B4-BE49-F238E27FC236}">
                <a16:creationId xmlns:a16="http://schemas.microsoft.com/office/drawing/2014/main" id="{00000000-0008-0000-0100-0000699E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522" name="Line 3485">
            <a:extLst>
              <a:ext uri="{FF2B5EF4-FFF2-40B4-BE49-F238E27FC236}">
                <a16:creationId xmlns:a16="http://schemas.microsoft.com/office/drawing/2014/main" id="{00000000-0008-0000-0100-00006A9E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523" name="Line 3486">
            <a:extLst>
              <a:ext uri="{FF2B5EF4-FFF2-40B4-BE49-F238E27FC236}">
                <a16:creationId xmlns:a16="http://schemas.microsoft.com/office/drawing/2014/main" id="{00000000-0008-0000-0100-00006B9E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524" name="Line 3487">
            <a:extLst>
              <a:ext uri="{FF2B5EF4-FFF2-40B4-BE49-F238E27FC236}">
                <a16:creationId xmlns:a16="http://schemas.microsoft.com/office/drawing/2014/main" id="{00000000-0008-0000-0100-00006C9E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7517" name="Group 3488">
          <a:extLst>
            <a:ext uri="{FF2B5EF4-FFF2-40B4-BE49-F238E27FC236}">
              <a16:creationId xmlns:a16="http://schemas.microsoft.com/office/drawing/2014/main" id="{00000000-0008-0000-0100-0000DD8A0D00}"/>
            </a:ext>
          </a:extLst>
        </xdr:cNvPr>
        <xdr:cNvGrpSpPr>
          <a:grpSpLocks/>
        </xdr:cNvGrpSpPr>
      </xdr:nvGrpSpPr>
      <xdr:grpSpPr bwMode="auto">
        <a:xfrm>
          <a:off x="556591" y="8309113"/>
          <a:ext cx="0" cy="0"/>
          <a:chOff x="567" y="754"/>
          <a:chExt cx="101" cy="5"/>
        </a:xfrm>
      </xdr:grpSpPr>
      <xdr:sp macro="" textlink="">
        <xdr:nvSpPr>
          <xdr:cNvPr id="892513" name="Line 3489">
            <a:extLst>
              <a:ext uri="{FF2B5EF4-FFF2-40B4-BE49-F238E27FC236}">
                <a16:creationId xmlns:a16="http://schemas.microsoft.com/office/drawing/2014/main" id="{00000000-0008-0000-0100-0000619E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514" name="Line 3490">
            <a:extLst>
              <a:ext uri="{FF2B5EF4-FFF2-40B4-BE49-F238E27FC236}">
                <a16:creationId xmlns:a16="http://schemas.microsoft.com/office/drawing/2014/main" id="{00000000-0008-0000-0100-0000629E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515" name="Line 3491">
            <a:extLst>
              <a:ext uri="{FF2B5EF4-FFF2-40B4-BE49-F238E27FC236}">
                <a16:creationId xmlns:a16="http://schemas.microsoft.com/office/drawing/2014/main" id="{00000000-0008-0000-0100-0000639E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516" name="Line 3492">
            <a:extLst>
              <a:ext uri="{FF2B5EF4-FFF2-40B4-BE49-F238E27FC236}">
                <a16:creationId xmlns:a16="http://schemas.microsoft.com/office/drawing/2014/main" id="{00000000-0008-0000-0100-0000649E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517" name="Line 3493">
            <a:extLst>
              <a:ext uri="{FF2B5EF4-FFF2-40B4-BE49-F238E27FC236}">
                <a16:creationId xmlns:a16="http://schemas.microsoft.com/office/drawing/2014/main" id="{00000000-0008-0000-0100-0000659E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518" name="Line 3494">
            <a:extLst>
              <a:ext uri="{FF2B5EF4-FFF2-40B4-BE49-F238E27FC236}">
                <a16:creationId xmlns:a16="http://schemas.microsoft.com/office/drawing/2014/main" id="{00000000-0008-0000-0100-0000669E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7518" name="Group 3495">
          <a:extLst>
            <a:ext uri="{FF2B5EF4-FFF2-40B4-BE49-F238E27FC236}">
              <a16:creationId xmlns:a16="http://schemas.microsoft.com/office/drawing/2014/main" id="{00000000-0008-0000-0100-0000DE8A0D00}"/>
            </a:ext>
          </a:extLst>
        </xdr:cNvPr>
        <xdr:cNvGrpSpPr>
          <a:grpSpLocks/>
        </xdr:cNvGrpSpPr>
      </xdr:nvGrpSpPr>
      <xdr:grpSpPr bwMode="auto">
        <a:xfrm>
          <a:off x="556591" y="8309113"/>
          <a:ext cx="0" cy="0"/>
          <a:chOff x="567" y="754"/>
          <a:chExt cx="101" cy="5"/>
        </a:xfrm>
      </xdr:grpSpPr>
      <xdr:sp macro="" textlink="">
        <xdr:nvSpPr>
          <xdr:cNvPr id="892507" name="Line 3496">
            <a:extLst>
              <a:ext uri="{FF2B5EF4-FFF2-40B4-BE49-F238E27FC236}">
                <a16:creationId xmlns:a16="http://schemas.microsoft.com/office/drawing/2014/main" id="{00000000-0008-0000-0100-00005B9E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508" name="Line 3497">
            <a:extLst>
              <a:ext uri="{FF2B5EF4-FFF2-40B4-BE49-F238E27FC236}">
                <a16:creationId xmlns:a16="http://schemas.microsoft.com/office/drawing/2014/main" id="{00000000-0008-0000-0100-00005C9E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509" name="Line 3498">
            <a:extLst>
              <a:ext uri="{FF2B5EF4-FFF2-40B4-BE49-F238E27FC236}">
                <a16:creationId xmlns:a16="http://schemas.microsoft.com/office/drawing/2014/main" id="{00000000-0008-0000-0100-00005D9E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510" name="Line 3499">
            <a:extLst>
              <a:ext uri="{FF2B5EF4-FFF2-40B4-BE49-F238E27FC236}">
                <a16:creationId xmlns:a16="http://schemas.microsoft.com/office/drawing/2014/main" id="{00000000-0008-0000-0100-00005E9E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511" name="Line 3500">
            <a:extLst>
              <a:ext uri="{FF2B5EF4-FFF2-40B4-BE49-F238E27FC236}">
                <a16:creationId xmlns:a16="http://schemas.microsoft.com/office/drawing/2014/main" id="{00000000-0008-0000-0100-00005F9E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512" name="Line 3501">
            <a:extLst>
              <a:ext uri="{FF2B5EF4-FFF2-40B4-BE49-F238E27FC236}">
                <a16:creationId xmlns:a16="http://schemas.microsoft.com/office/drawing/2014/main" id="{00000000-0008-0000-0100-0000609E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7519" name="Group 3502">
          <a:extLst>
            <a:ext uri="{FF2B5EF4-FFF2-40B4-BE49-F238E27FC236}">
              <a16:creationId xmlns:a16="http://schemas.microsoft.com/office/drawing/2014/main" id="{00000000-0008-0000-0100-0000DF8A0D00}"/>
            </a:ext>
          </a:extLst>
        </xdr:cNvPr>
        <xdr:cNvGrpSpPr>
          <a:grpSpLocks/>
        </xdr:cNvGrpSpPr>
      </xdr:nvGrpSpPr>
      <xdr:grpSpPr bwMode="auto">
        <a:xfrm>
          <a:off x="556591" y="8309113"/>
          <a:ext cx="0" cy="0"/>
          <a:chOff x="567" y="754"/>
          <a:chExt cx="101" cy="5"/>
        </a:xfrm>
      </xdr:grpSpPr>
      <xdr:sp macro="" textlink="">
        <xdr:nvSpPr>
          <xdr:cNvPr id="892501" name="Line 3503">
            <a:extLst>
              <a:ext uri="{FF2B5EF4-FFF2-40B4-BE49-F238E27FC236}">
                <a16:creationId xmlns:a16="http://schemas.microsoft.com/office/drawing/2014/main" id="{00000000-0008-0000-0100-0000559E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502" name="Line 3504">
            <a:extLst>
              <a:ext uri="{FF2B5EF4-FFF2-40B4-BE49-F238E27FC236}">
                <a16:creationId xmlns:a16="http://schemas.microsoft.com/office/drawing/2014/main" id="{00000000-0008-0000-0100-0000569E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503" name="Line 3505">
            <a:extLst>
              <a:ext uri="{FF2B5EF4-FFF2-40B4-BE49-F238E27FC236}">
                <a16:creationId xmlns:a16="http://schemas.microsoft.com/office/drawing/2014/main" id="{00000000-0008-0000-0100-0000579E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504" name="Line 3506">
            <a:extLst>
              <a:ext uri="{FF2B5EF4-FFF2-40B4-BE49-F238E27FC236}">
                <a16:creationId xmlns:a16="http://schemas.microsoft.com/office/drawing/2014/main" id="{00000000-0008-0000-0100-0000589E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505" name="Line 3507">
            <a:extLst>
              <a:ext uri="{FF2B5EF4-FFF2-40B4-BE49-F238E27FC236}">
                <a16:creationId xmlns:a16="http://schemas.microsoft.com/office/drawing/2014/main" id="{00000000-0008-0000-0100-0000599E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506" name="Line 3508">
            <a:extLst>
              <a:ext uri="{FF2B5EF4-FFF2-40B4-BE49-F238E27FC236}">
                <a16:creationId xmlns:a16="http://schemas.microsoft.com/office/drawing/2014/main" id="{00000000-0008-0000-0100-00005A9E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7520" name="Group 3509">
          <a:extLst>
            <a:ext uri="{FF2B5EF4-FFF2-40B4-BE49-F238E27FC236}">
              <a16:creationId xmlns:a16="http://schemas.microsoft.com/office/drawing/2014/main" id="{00000000-0008-0000-0100-0000E08A0D00}"/>
            </a:ext>
          </a:extLst>
        </xdr:cNvPr>
        <xdr:cNvGrpSpPr>
          <a:grpSpLocks/>
        </xdr:cNvGrpSpPr>
      </xdr:nvGrpSpPr>
      <xdr:grpSpPr bwMode="auto">
        <a:xfrm>
          <a:off x="556591" y="8309113"/>
          <a:ext cx="0" cy="0"/>
          <a:chOff x="567" y="754"/>
          <a:chExt cx="101" cy="5"/>
        </a:xfrm>
      </xdr:grpSpPr>
      <xdr:sp macro="" textlink="">
        <xdr:nvSpPr>
          <xdr:cNvPr id="892495" name="Line 3510">
            <a:extLst>
              <a:ext uri="{FF2B5EF4-FFF2-40B4-BE49-F238E27FC236}">
                <a16:creationId xmlns:a16="http://schemas.microsoft.com/office/drawing/2014/main" id="{00000000-0008-0000-0100-00004F9E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496" name="Line 3511">
            <a:extLst>
              <a:ext uri="{FF2B5EF4-FFF2-40B4-BE49-F238E27FC236}">
                <a16:creationId xmlns:a16="http://schemas.microsoft.com/office/drawing/2014/main" id="{00000000-0008-0000-0100-0000509E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497" name="Line 3512">
            <a:extLst>
              <a:ext uri="{FF2B5EF4-FFF2-40B4-BE49-F238E27FC236}">
                <a16:creationId xmlns:a16="http://schemas.microsoft.com/office/drawing/2014/main" id="{00000000-0008-0000-0100-0000519E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498" name="Line 3513">
            <a:extLst>
              <a:ext uri="{FF2B5EF4-FFF2-40B4-BE49-F238E27FC236}">
                <a16:creationId xmlns:a16="http://schemas.microsoft.com/office/drawing/2014/main" id="{00000000-0008-0000-0100-0000529E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499" name="Line 3514">
            <a:extLst>
              <a:ext uri="{FF2B5EF4-FFF2-40B4-BE49-F238E27FC236}">
                <a16:creationId xmlns:a16="http://schemas.microsoft.com/office/drawing/2014/main" id="{00000000-0008-0000-0100-0000539E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500" name="Line 3515">
            <a:extLst>
              <a:ext uri="{FF2B5EF4-FFF2-40B4-BE49-F238E27FC236}">
                <a16:creationId xmlns:a16="http://schemas.microsoft.com/office/drawing/2014/main" id="{00000000-0008-0000-0100-0000549E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7521" name="Group 3516">
          <a:extLst>
            <a:ext uri="{FF2B5EF4-FFF2-40B4-BE49-F238E27FC236}">
              <a16:creationId xmlns:a16="http://schemas.microsoft.com/office/drawing/2014/main" id="{00000000-0008-0000-0100-0000E18A0D00}"/>
            </a:ext>
          </a:extLst>
        </xdr:cNvPr>
        <xdr:cNvGrpSpPr>
          <a:grpSpLocks/>
        </xdr:cNvGrpSpPr>
      </xdr:nvGrpSpPr>
      <xdr:grpSpPr bwMode="auto">
        <a:xfrm>
          <a:off x="556591" y="8309113"/>
          <a:ext cx="0" cy="0"/>
          <a:chOff x="567" y="754"/>
          <a:chExt cx="101" cy="5"/>
        </a:xfrm>
      </xdr:grpSpPr>
      <xdr:sp macro="" textlink="">
        <xdr:nvSpPr>
          <xdr:cNvPr id="892489" name="Line 3517">
            <a:extLst>
              <a:ext uri="{FF2B5EF4-FFF2-40B4-BE49-F238E27FC236}">
                <a16:creationId xmlns:a16="http://schemas.microsoft.com/office/drawing/2014/main" id="{00000000-0008-0000-0100-0000499E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490" name="Line 3518">
            <a:extLst>
              <a:ext uri="{FF2B5EF4-FFF2-40B4-BE49-F238E27FC236}">
                <a16:creationId xmlns:a16="http://schemas.microsoft.com/office/drawing/2014/main" id="{00000000-0008-0000-0100-00004A9E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491" name="Line 3519">
            <a:extLst>
              <a:ext uri="{FF2B5EF4-FFF2-40B4-BE49-F238E27FC236}">
                <a16:creationId xmlns:a16="http://schemas.microsoft.com/office/drawing/2014/main" id="{00000000-0008-0000-0100-00004B9E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492" name="Line 3520">
            <a:extLst>
              <a:ext uri="{FF2B5EF4-FFF2-40B4-BE49-F238E27FC236}">
                <a16:creationId xmlns:a16="http://schemas.microsoft.com/office/drawing/2014/main" id="{00000000-0008-0000-0100-00004C9E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493" name="Line 3521">
            <a:extLst>
              <a:ext uri="{FF2B5EF4-FFF2-40B4-BE49-F238E27FC236}">
                <a16:creationId xmlns:a16="http://schemas.microsoft.com/office/drawing/2014/main" id="{00000000-0008-0000-0100-00004D9E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494" name="Line 3522">
            <a:extLst>
              <a:ext uri="{FF2B5EF4-FFF2-40B4-BE49-F238E27FC236}">
                <a16:creationId xmlns:a16="http://schemas.microsoft.com/office/drawing/2014/main" id="{00000000-0008-0000-0100-00004E9E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7522" name="Group 3523">
          <a:extLst>
            <a:ext uri="{FF2B5EF4-FFF2-40B4-BE49-F238E27FC236}">
              <a16:creationId xmlns:a16="http://schemas.microsoft.com/office/drawing/2014/main" id="{00000000-0008-0000-0100-0000E28A0D00}"/>
            </a:ext>
          </a:extLst>
        </xdr:cNvPr>
        <xdr:cNvGrpSpPr>
          <a:grpSpLocks/>
        </xdr:cNvGrpSpPr>
      </xdr:nvGrpSpPr>
      <xdr:grpSpPr bwMode="auto">
        <a:xfrm>
          <a:off x="556591" y="8309113"/>
          <a:ext cx="0" cy="0"/>
          <a:chOff x="567" y="754"/>
          <a:chExt cx="101" cy="5"/>
        </a:xfrm>
      </xdr:grpSpPr>
      <xdr:sp macro="" textlink="">
        <xdr:nvSpPr>
          <xdr:cNvPr id="892483" name="Line 3524">
            <a:extLst>
              <a:ext uri="{FF2B5EF4-FFF2-40B4-BE49-F238E27FC236}">
                <a16:creationId xmlns:a16="http://schemas.microsoft.com/office/drawing/2014/main" id="{00000000-0008-0000-0100-0000439E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484" name="Line 3525">
            <a:extLst>
              <a:ext uri="{FF2B5EF4-FFF2-40B4-BE49-F238E27FC236}">
                <a16:creationId xmlns:a16="http://schemas.microsoft.com/office/drawing/2014/main" id="{00000000-0008-0000-0100-0000449E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485" name="Line 3526">
            <a:extLst>
              <a:ext uri="{FF2B5EF4-FFF2-40B4-BE49-F238E27FC236}">
                <a16:creationId xmlns:a16="http://schemas.microsoft.com/office/drawing/2014/main" id="{00000000-0008-0000-0100-0000459E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486" name="Line 3527">
            <a:extLst>
              <a:ext uri="{FF2B5EF4-FFF2-40B4-BE49-F238E27FC236}">
                <a16:creationId xmlns:a16="http://schemas.microsoft.com/office/drawing/2014/main" id="{00000000-0008-0000-0100-0000469E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487" name="Line 3528">
            <a:extLst>
              <a:ext uri="{FF2B5EF4-FFF2-40B4-BE49-F238E27FC236}">
                <a16:creationId xmlns:a16="http://schemas.microsoft.com/office/drawing/2014/main" id="{00000000-0008-0000-0100-0000479E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488" name="Line 3529">
            <a:extLst>
              <a:ext uri="{FF2B5EF4-FFF2-40B4-BE49-F238E27FC236}">
                <a16:creationId xmlns:a16="http://schemas.microsoft.com/office/drawing/2014/main" id="{00000000-0008-0000-0100-0000489E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7523" name="Group 3530">
          <a:extLst>
            <a:ext uri="{FF2B5EF4-FFF2-40B4-BE49-F238E27FC236}">
              <a16:creationId xmlns:a16="http://schemas.microsoft.com/office/drawing/2014/main" id="{00000000-0008-0000-0100-0000E38A0D00}"/>
            </a:ext>
          </a:extLst>
        </xdr:cNvPr>
        <xdr:cNvGrpSpPr>
          <a:grpSpLocks/>
        </xdr:cNvGrpSpPr>
      </xdr:nvGrpSpPr>
      <xdr:grpSpPr bwMode="auto">
        <a:xfrm>
          <a:off x="556591" y="8309113"/>
          <a:ext cx="0" cy="0"/>
          <a:chOff x="567" y="754"/>
          <a:chExt cx="101" cy="5"/>
        </a:xfrm>
      </xdr:grpSpPr>
      <xdr:sp macro="" textlink="">
        <xdr:nvSpPr>
          <xdr:cNvPr id="892477" name="Line 3531">
            <a:extLst>
              <a:ext uri="{FF2B5EF4-FFF2-40B4-BE49-F238E27FC236}">
                <a16:creationId xmlns:a16="http://schemas.microsoft.com/office/drawing/2014/main" id="{00000000-0008-0000-0100-00003D9E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478" name="Line 3532">
            <a:extLst>
              <a:ext uri="{FF2B5EF4-FFF2-40B4-BE49-F238E27FC236}">
                <a16:creationId xmlns:a16="http://schemas.microsoft.com/office/drawing/2014/main" id="{00000000-0008-0000-0100-00003E9E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479" name="Line 3533">
            <a:extLst>
              <a:ext uri="{FF2B5EF4-FFF2-40B4-BE49-F238E27FC236}">
                <a16:creationId xmlns:a16="http://schemas.microsoft.com/office/drawing/2014/main" id="{00000000-0008-0000-0100-00003F9E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480" name="Line 3534">
            <a:extLst>
              <a:ext uri="{FF2B5EF4-FFF2-40B4-BE49-F238E27FC236}">
                <a16:creationId xmlns:a16="http://schemas.microsoft.com/office/drawing/2014/main" id="{00000000-0008-0000-0100-0000409E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481" name="Line 3535">
            <a:extLst>
              <a:ext uri="{FF2B5EF4-FFF2-40B4-BE49-F238E27FC236}">
                <a16:creationId xmlns:a16="http://schemas.microsoft.com/office/drawing/2014/main" id="{00000000-0008-0000-0100-0000419E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482" name="Line 3536">
            <a:extLst>
              <a:ext uri="{FF2B5EF4-FFF2-40B4-BE49-F238E27FC236}">
                <a16:creationId xmlns:a16="http://schemas.microsoft.com/office/drawing/2014/main" id="{00000000-0008-0000-0100-0000429E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7524" name="Group 3537">
          <a:extLst>
            <a:ext uri="{FF2B5EF4-FFF2-40B4-BE49-F238E27FC236}">
              <a16:creationId xmlns:a16="http://schemas.microsoft.com/office/drawing/2014/main" id="{00000000-0008-0000-0100-0000E48A0D00}"/>
            </a:ext>
          </a:extLst>
        </xdr:cNvPr>
        <xdr:cNvGrpSpPr>
          <a:grpSpLocks/>
        </xdr:cNvGrpSpPr>
      </xdr:nvGrpSpPr>
      <xdr:grpSpPr bwMode="auto">
        <a:xfrm>
          <a:off x="556591" y="8309113"/>
          <a:ext cx="0" cy="0"/>
          <a:chOff x="567" y="754"/>
          <a:chExt cx="101" cy="5"/>
        </a:xfrm>
      </xdr:grpSpPr>
      <xdr:sp macro="" textlink="">
        <xdr:nvSpPr>
          <xdr:cNvPr id="892471" name="Line 3538">
            <a:extLst>
              <a:ext uri="{FF2B5EF4-FFF2-40B4-BE49-F238E27FC236}">
                <a16:creationId xmlns:a16="http://schemas.microsoft.com/office/drawing/2014/main" id="{00000000-0008-0000-0100-0000379E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472" name="Line 3539">
            <a:extLst>
              <a:ext uri="{FF2B5EF4-FFF2-40B4-BE49-F238E27FC236}">
                <a16:creationId xmlns:a16="http://schemas.microsoft.com/office/drawing/2014/main" id="{00000000-0008-0000-0100-0000389E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473" name="Line 3540">
            <a:extLst>
              <a:ext uri="{FF2B5EF4-FFF2-40B4-BE49-F238E27FC236}">
                <a16:creationId xmlns:a16="http://schemas.microsoft.com/office/drawing/2014/main" id="{00000000-0008-0000-0100-0000399E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474" name="Line 3541">
            <a:extLst>
              <a:ext uri="{FF2B5EF4-FFF2-40B4-BE49-F238E27FC236}">
                <a16:creationId xmlns:a16="http://schemas.microsoft.com/office/drawing/2014/main" id="{00000000-0008-0000-0100-00003A9E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475" name="Line 3542">
            <a:extLst>
              <a:ext uri="{FF2B5EF4-FFF2-40B4-BE49-F238E27FC236}">
                <a16:creationId xmlns:a16="http://schemas.microsoft.com/office/drawing/2014/main" id="{00000000-0008-0000-0100-00003B9E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476" name="Line 3543">
            <a:extLst>
              <a:ext uri="{FF2B5EF4-FFF2-40B4-BE49-F238E27FC236}">
                <a16:creationId xmlns:a16="http://schemas.microsoft.com/office/drawing/2014/main" id="{00000000-0008-0000-0100-00003C9E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7525" name="Group 3544">
          <a:extLst>
            <a:ext uri="{FF2B5EF4-FFF2-40B4-BE49-F238E27FC236}">
              <a16:creationId xmlns:a16="http://schemas.microsoft.com/office/drawing/2014/main" id="{00000000-0008-0000-0100-0000E58A0D00}"/>
            </a:ext>
          </a:extLst>
        </xdr:cNvPr>
        <xdr:cNvGrpSpPr>
          <a:grpSpLocks/>
        </xdr:cNvGrpSpPr>
      </xdr:nvGrpSpPr>
      <xdr:grpSpPr bwMode="auto">
        <a:xfrm>
          <a:off x="556591" y="8309113"/>
          <a:ext cx="0" cy="0"/>
          <a:chOff x="567" y="754"/>
          <a:chExt cx="101" cy="5"/>
        </a:xfrm>
      </xdr:grpSpPr>
      <xdr:sp macro="" textlink="">
        <xdr:nvSpPr>
          <xdr:cNvPr id="892465" name="Line 3545">
            <a:extLst>
              <a:ext uri="{FF2B5EF4-FFF2-40B4-BE49-F238E27FC236}">
                <a16:creationId xmlns:a16="http://schemas.microsoft.com/office/drawing/2014/main" id="{00000000-0008-0000-0100-0000319E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466" name="Line 3546">
            <a:extLst>
              <a:ext uri="{FF2B5EF4-FFF2-40B4-BE49-F238E27FC236}">
                <a16:creationId xmlns:a16="http://schemas.microsoft.com/office/drawing/2014/main" id="{00000000-0008-0000-0100-0000329E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467" name="Line 3547">
            <a:extLst>
              <a:ext uri="{FF2B5EF4-FFF2-40B4-BE49-F238E27FC236}">
                <a16:creationId xmlns:a16="http://schemas.microsoft.com/office/drawing/2014/main" id="{00000000-0008-0000-0100-0000339E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468" name="Line 3548">
            <a:extLst>
              <a:ext uri="{FF2B5EF4-FFF2-40B4-BE49-F238E27FC236}">
                <a16:creationId xmlns:a16="http://schemas.microsoft.com/office/drawing/2014/main" id="{00000000-0008-0000-0100-0000349E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469" name="Line 3549">
            <a:extLst>
              <a:ext uri="{FF2B5EF4-FFF2-40B4-BE49-F238E27FC236}">
                <a16:creationId xmlns:a16="http://schemas.microsoft.com/office/drawing/2014/main" id="{00000000-0008-0000-0100-0000359E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470" name="Line 3550">
            <a:extLst>
              <a:ext uri="{FF2B5EF4-FFF2-40B4-BE49-F238E27FC236}">
                <a16:creationId xmlns:a16="http://schemas.microsoft.com/office/drawing/2014/main" id="{00000000-0008-0000-0100-0000369E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7526" name="Group 3551">
          <a:extLst>
            <a:ext uri="{FF2B5EF4-FFF2-40B4-BE49-F238E27FC236}">
              <a16:creationId xmlns:a16="http://schemas.microsoft.com/office/drawing/2014/main" id="{00000000-0008-0000-0100-0000E68A0D00}"/>
            </a:ext>
          </a:extLst>
        </xdr:cNvPr>
        <xdr:cNvGrpSpPr>
          <a:grpSpLocks/>
        </xdr:cNvGrpSpPr>
      </xdr:nvGrpSpPr>
      <xdr:grpSpPr bwMode="auto">
        <a:xfrm>
          <a:off x="556591" y="8309113"/>
          <a:ext cx="0" cy="0"/>
          <a:chOff x="567" y="754"/>
          <a:chExt cx="101" cy="5"/>
        </a:xfrm>
      </xdr:grpSpPr>
      <xdr:sp macro="" textlink="">
        <xdr:nvSpPr>
          <xdr:cNvPr id="892459" name="Line 3552">
            <a:extLst>
              <a:ext uri="{FF2B5EF4-FFF2-40B4-BE49-F238E27FC236}">
                <a16:creationId xmlns:a16="http://schemas.microsoft.com/office/drawing/2014/main" id="{00000000-0008-0000-0100-00002B9E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460" name="Line 3553">
            <a:extLst>
              <a:ext uri="{FF2B5EF4-FFF2-40B4-BE49-F238E27FC236}">
                <a16:creationId xmlns:a16="http://schemas.microsoft.com/office/drawing/2014/main" id="{00000000-0008-0000-0100-00002C9E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461" name="Line 3554">
            <a:extLst>
              <a:ext uri="{FF2B5EF4-FFF2-40B4-BE49-F238E27FC236}">
                <a16:creationId xmlns:a16="http://schemas.microsoft.com/office/drawing/2014/main" id="{00000000-0008-0000-0100-00002D9E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462" name="Line 3555">
            <a:extLst>
              <a:ext uri="{FF2B5EF4-FFF2-40B4-BE49-F238E27FC236}">
                <a16:creationId xmlns:a16="http://schemas.microsoft.com/office/drawing/2014/main" id="{00000000-0008-0000-0100-00002E9E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463" name="Line 3556">
            <a:extLst>
              <a:ext uri="{FF2B5EF4-FFF2-40B4-BE49-F238E27FC236}">
                <a16:creationId xmlns:a16="http://schemas.microsoft.com/office/drawing/2014/main" id="{00000000-0008-0000-0100-00002F9E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464" name="Line 3557">
            <a:extLst>
              <a:ext uri="{FF2B5EF4-FFF2-40B4-BE49-F238E27FC236}">
                <a16:creationId xmlns:a16="http://schemas.microsoft.com/office/drawing/2014/main" id="{00000000-0008-0000-0100-0000309E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7527" name="Group 3558">
          <a:extLst>
            <a:ext uri="{FF2B5EF4-FFF2-40B4-BE49-F238E27FC236}">
              <a16:creationId xmlns:a16="http://schemas.microsoft.com/office/drawing/2014/main" id="{00000000-0008-0000-0100-0000E78A0D00}"/>
            </a:ext>
          </a:extLst>
        </xdr:cNvPr>
        <xdr:cNvGrpSpPr>
          <a:grpSpLocks/>
        </xdr:cNvGrpSpPr>
      </xdr:nvGrpSpPr>
      <xdr:grpSpPr bwMode="auto">
        <a:xfrm>
          <a:off x="556591" y="8309113"/>
          <a:ext cx="0" cy="0"/>
          <a:chOff x="567" y="754"/>
          <a:chExt cx="101" cy="5"/>
        </a:xfrm>
      </xdr:grpSpPr>
      <xdr:sp macro="" textlink="">
        <xdr:nvSpPr>
          <xdr:cNvPr id="892453" name="Line 3559">
            <a:extLst>
              <a:ext uri="{FF2B5EF4-FFF2-40B4-BE49-F238E27FC236}">
                <a16:creationId xmlns:a16="http://schemas.microsoft.com/office/drawing/2014/main" id="{00000000-0008-0000-0100-0000259E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454" name="Line 3560">
            <a:extLst>
              <a:ext uri="{FF2B5EF4-FFF2-40B4-BE49-F238E27FC236}">
                <a16:creationId xmlns:a16="http://schemas.microsoft.com/office/drawing/2014/main" id="{00000000-0008-0000-0100-0000269E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455" name="Line 3561">
            <a:extLst>
              <a:ext uri="{FF2B5EF4-FFF2-40B4-BE49-F238E27FC236}">
                <a16:creationId xmlns:a16="http://schemas.microsoft.com/office/drawing/2014/main" id="{00000000-0008-0000-0100-0000279E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456" name="Line 3562">
            <a:extLst>
              <a:ext uri="{FF2B5EF4-FFF2-40B4-BE49-F238E27FC236}">
                <a16:creationId xmlns:a16="http://schemas.microsoft.com/office/drawing/2014/main" id="{00000000-0008-0000-0100-0000289E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457" name="Line 3563">
            <a:extLst>
              <a:ext uri="{FF2B5EF4-FFF2-40B4-BE49-F238E27FC236}">
                <a16:creationId xmlns:a16="http://schemas.microsoft.com/office/drawing/2014/main" id="{00000000-0008-0000-0100-0000299E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458" name="Line 3564">
            <a:extLst>
              <a:ext uri="{FF2B5EF4-FFF2-40B4-BE49-F238E27FC236}">
                <a16:creationId xmlns:a16="http://schemas.microsoft.com/office/drawing/2014/main" id="{00000000-0008-0000-0100-00002A9E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7528" name="Group 3565">
          <a:extLst>
            <a:ext uri="{FF2B5EF4-FFF2-40B4-BE49-F238E27FC236}">
              <a16:creationId xmlns:a16="http://schemas.microsoft.com/office/drawing/2014/main" id="{00000000-0008-0000-0100-0000E88A0D00}"/>
            </a:ext>
          </a:extLst>
        </xdr:cNvPr>
        <xdr:cNvGrpSpPr>
          <a:grpSpLocks/>
        </xdr:cNvGrpSpPr>
      </xdr:nvGrpSpPr>
      <xdr:grpSpPr bwMode="auto">
        <a:xfrm>
          <a:off x="556591" y="8309113"/>
          <a:ext cx="0" cy="0"/>
          <a:chOff x="567" y="754"/>
          <a:chExt cx="101" cy="5"/>
        </a:xfrm>
      </xdr:grpSpPr>
      <xdr:sp macro="" textlink="">
        <xdr:nvSpPr>
          <xdr:cNvPr id="892447" name="Line 3566">
            <a:extLst>
              <a:ext uri="{FF2B5EF4-FFF2-40B4-BE49-F238E27FC236}">
                <a16:creationId xmlns:a16="http://schemas.microsoft.com/office/drawing/2014/main" id="{00000000-0008-0000-0100-00001F9E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448" name="Line 3567">
            <a:extLst>
              <a:ext uri="{FF2B5EF4-FFF2-40B4-BE49-F238E27FC236}">
                <a16:creationId xmlns:a16="http://schemas.microsoft.com/office/drawing/2014/main" id="{00000000-0008-0000-0100-0000209E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449" name="Line 3568">
            <a:extLst>
              <a:ext uri="{FF2B5EF4-FFF2-40B4-BE49-F238E27FC236}">
                <a16:creationId xmlns:a16="http://schemas.microsoft.com/office/drawing/2014/main" id="{00000000-0008-0000-0100-0000219E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450" name="Line 3569">
            <a:extLst>
              <a:ext uri="{FF2B5EF4-FFF2-40B4-BE49-F238E27FC236}">
                <a16:creationId xmlns:a16="http://schemas.microsoft.com/office/drawing/2014/main" id="{00000000-0008-0000-0100-0000229E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451" name="Line 3570">
            <a:extLst>
              <a:ext uri="{FF2B5EF4-FFF2-40B4-BE49-F238E27FC236}">
                <a16:creationId xmlns:a16="http://schemas.microsoft.com/office/drawing/2014/main" id="{00000000-0008-0000-0100-0000239E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452" name="Line 3571">
            <a:extLst>
              <a:ext uri="{FF2B5EF4-FFF2-40B4-BE49-F238E27FC236}">
                <a16:creationId xmlns:a16="http://schemas.microsoft.com/office/drawing/2014/main" id="{00000000-0008-0000-0100-0000249E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7529" name="Group 3572">
          <a:extLst>
            <a:ext uri="{FF2B5EF4-FFF2-40B4-BE49-F238E27FC236}">
              <a16:creationId xmlns:a16="http://schemas.microsoft.com/office/drawing/2014/main" id="{00000000-0008-0000-0100-0000E98A0D00}"/>
            </a:ext>
          </a:extLst>
        </xdr:cNvPr>
        <xdr:cNvGrpSpPr>
          <a:grpSpLocks/>
        </xdr:cNvGrpSpPr>
      </xdr:nvGrpSpPr>
      <xdr:grpSpPr bwMode="auto">
        <a:xfrm>
          <a:off x="556591" y="8309113"/>
          <a:ext cx="0" cy="0"/>
          <a:chOff x="567" y="754"/>
          <a:chExt cx="101" cy="5"/>
        </a:xfrm>
      </xdr:grpSpPr>
      <xdr:sp macro="" textlink="">
        <xdr:nvSpPr>
          <xdr:cNvPr id="892441" name="Line 3573">
            <a:extLst>
              <a:ext uri="{FF2B5EF4-FFF2-40B4-BE49-F238E27FC236}">
                <a16:creationId xmlns:a16="http://schemas.microsoft.com/office/drawing/2014/main" id="{00000000-0008-0000-0100-0000199E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442" name="Line 3574">
            <a:extLst>
              <a:ext uri="{FF2B5EF4-FFF2-40B4-BE49-F238E27FC236}">
                <a16:creationId xmlns:a16="http://schemas.microsoft.com/office/drawing/2014/main" id="{00000000-0008-0000-0100-00001A9E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443" name="Line 3575">
            <a:extLst>
              <a:ext uri="{FF2B5EF4-FFF2-40B4-BE49-F238E27FC236}">
                <a16:creationId xmlns:a16="http://schemas.microsoft.com/office/drawing/2014/main" id="{00000000-0008-0000-0100-00001B9E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444" name="Line 3576">
            <a:extLst>
              <a:ext uri="{FF2B5EF4-FFF2-40B4-BE49-F238E27FC236}">
                <a16:creationId xmlns:a16="http://schemas.microsoft.com/office/drawing/2014/main" id="{00000000-0008-0000-0100-00001C9E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445" name="Line 3577">
            <a:extLst>
              <a:ext uri="{FF2B5EF4-FFF2-40B4-BE49-F238E27FC236}">
                <a16:creationId xmlns:a16="http://schemas.microsoft.com/office/drawing/2014/main" id="{00000000-0008-0000-0100-00001D9E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446" name="Line 3578">
            <a:extLst>
              <a:ext uri="{FF2B5EF4-FFF2-40B4-BE49-F238E27FC236}">
                <a16:creationId xmlns:a16="http://schemas.microsoft.com/office/drawing/2014/main" id="{00000000-0008-0000-0100-00001E9E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7530" name="Group 3579">
          <a:extLst>
            <a:ext uri="{FF2B5EF4-FFF2-40B4-BE49-F238E27FC236}">
              <a16:creationId xmlns:a16="http://schemas.microsoft.com/office/drawing/2014/main" id="{00000000-0008-0000-0100-0000EA8A0D00}"/>
            </a:ext>
          </a:extLst>
        </xdr:cNvPr>
        <xdr:cNvGrpSpPr>
          <a:grpSpLocks/>
        </xdr:cNvGrpSpPr>
      </xdr:nvGrpSpPr>
      <xdr:grpSpPr bwMode="auto">
        <a:xfrm>
          <a:off x="556591" y="8309113"/>
          <a:ext cx="0" cy="0"/>
          <a:chOff x="567" y="754"/>
          <a:chExt cx="101" cy="5"/>
        </a:xfrm>
      </xdr:grpSpPr>
      <xdr:sp macro="" textlink="">
        <xdr:nvSpPr>
          <xdr:cNvPr id="892435" name="Line 3580">
            <a:extLst>
              <a:ext uri="{FF2B5EF4-FFF2-40B4-BE49-F238E27FC236}">
                <a16:creationId xmlns:a16="http://schemas.microsoft.com/office/drawing/2014/main" id="{00000000-0008-0000-0100-0000139E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436" name="Line 3581">
            <a:extLst>
              <a:ext uri="{FF2B5EF4-FFF2-40B4-BE49-F238E27FC236}">
                <a16:creationId xmlns:a16="http://schemas.microsoft.com/office/drawing/2014/main" id="{00000000-0008-0000-0100-0000149E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437" name="Line 3582">
            <a:extLst>
              <a:ext uri="{FF2B5EF4-FFF2-40B4-BE49-F238E27FC236}">
                <a16:creationId xmlns:a16="http://schemas.microsoft.com/office/drawing/2014/main" id="{00000000-0008-0000-0100-0000159E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438" name="Line 3583">
            <a:extLst>
              <a:ext uri="{FF2B5EF4-FFF2-40B4-BE49-F238E27FC236}">
                <a16:creationId xmlns:a16="http://schemas.microsoft.com/office/drawing/2014/main" id="{00000000-0008-0000-0100-0000169E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439" name="Line 3584">
            <a:extLst>
              <a:ext uri="{FF2B5EF4-FFF2-40B4-BE49-F238E27FC236}">
                <a16:creationId xmlns:a16="http://schemas.microsoft.com/office/drawing/2014/main" id="{00000000-0008-0000-0100-0000179E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440" name="Line 3585">
            <a:extLst>
              <a:ext uri="{FF2B5EF4-FFF2-40B4-BE49-F238E27FC236}">
                <a16:creationId xmlns:a16="http://schemas.microsoft.com/office/drawing/2014/main" id="{00000000-0008-0000-0100-0000189E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7531" name="Group 3586">
          <a:extLst>
            <a:ext uri="{FF2B5EF4-FFF2-40B4-BE49-F238E27FC236}">
              <a16:creationId xmlns:a16="http://schemas.microsoft.com/office/drawing/2014/main" id="{00000000-0008-0000-0100-0000EB8A0D00}"/>
            </a:ext>
          </a:extLst>
        </xdr:cNvPr>
        <xdr:cNvGrpSpPr>
          <a:grpSpLocks/>
        </xdr:cNvGrpSpPr>
      </xdr:nvGrpSpPr>
      <xdr:grpSpPr bwMode="auto">
        <a:xfrm>
          <a:off x="556591" y="8309113"/>
          <a:ext cx="0" cy="0"/>
          <a:chOff x="567" y="754"/>
          <a:chExt cx="101" cy="5"/>
        </a:xfrm>
      </xdr:grpSpPr>
      <xdr:sp macro="" textlink="">
        <xdr:nvSpPr>
          <xdr:cNvPr id="892429" name="Line 3587">
            <a:extLst>
              <a:ext uri="{FF2B5EF4-FFF2-40B4-BE49-F238E27FC236}">
                <a16:creationId xmlns:a16="http://schemas.microsoft.com/office/drawing/2014/main" id="{00000000-0008-0000-0100-00000D9E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430" name="Line 3588">
            <a:extLst>
              <a:ext uri="{FF2B5EF4-FFF2-40B4-BE49-F238E27FC236}">
                <a16:creationId xmlns:a16="http://schemas.microsoft.com/office/drawing/2014/main" id="{00000000-0008-0000-0100-00000E9E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431" name="Line 3589">
            <a:extLst>
              <a:ext uri="{FF2B5EF4-FFF2-40B4-BE49-F238E27FC236}">
                <a16:creationId xmlns:a16="http://schemas.microsoft.com/office/drawing/2014/main" id="{00000000-0008-0000-0100-00000F9E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432" name="Line 3590">
            <a:extLst>
              <a:ext uri="{FF2B5EF4-FFF2-40B4-BE49-F238E27FC236}">
                <a16:creationId xmlns:a16="http://schemas.microsoft.com/office/drawing/2014/main" id="{00000000-0008-0000-0100-0000109E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433" name="Line 3591">
            <a:extLst>
              <a:ext uri="{FF2B5EF4-FFF2-40B4-BE49-F238E27FC236}">
                <a16:creationId xmlns:a16="http://schemas.microsoft.com/office/drawing/2014/main" id="{00000000-0008-0000-0100-0000119E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434" name="Line 3592">
            <a:extLst>
              <a:ext uri="{FF2B5EF4-FFF2-40B4-BE49-F238E27FC236}">
                <a16:creationId xmlns:a16="http://schemas.microsoft.com/office/drawing/2014/main" id="{00000000-0008-0000-0100-0000129E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7532" name="Group 3593">
          <a:extLst>
            <a:ext uri="{FF2B5EF4-FFF2-40B4-BE49-F238E27FC236}">
              <a16:creationId xmlns:a16="http://schemas.microsoft.com/office/drawing/2014/main" id="{00000000-0008-0000-0100-0000EC8A0D00}"/>
            </a:ext>
          </a:extLst>
        </xdr:cNvPr>
        <xdr:cNvGrpSpPr>
          <a:grpSpLocks/>
        </xdr:cNvGrpSpPr>
      </xdr:nvGrpSpPr>
      <xdr:grpSpPr bwMode="auto">
        <a:xfrm>
          <a:off x="556591" y="8309113"/>
          <a:ext cx="0" cy="0"/>
          <a:chOff x="567" y="754"/>
          <a:chExt cx="101" cy="5"/>
        </a:xfrm>
      </xdr:grpSpPr>
      <xdr:sp macro="" textlink="">
        <xdr:nvSpPr>
          <xdr:cNvPr id="892423" name="Line 3594">
            <a:extLst>
              <a:ext uri="{FF2B5EF4-FFF2-40B4-BE49-F238E27FC236}">
                <a16:creationId xmlns:a16="http://schemas.microsoft.com/office/drawing/2014/main" id="{00000000-0008-0000-0100-0000079E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424" name="Line 3595">
            <a:extLst>
              <a:ext uri="{FF2B5EF4-FFF2-40B4-BE49-F238E27FC236}">
                <a16:creationId xmlns:a16="http://schemas.microsoft.com/office/drawing/2014/main" id="{00000000-0008-0000-0100-0000089E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425" name="Line 3596">
            <a:extLst>
              <a:ext uri="{FF2B5EF4-FFF2-40B4-BE49-F238E27FC236}">
                <a16:creationId xmlns:a16="http://schemas.microsoft.com/office/drawing/2014/main" id="{00000000-0008-0000-0100-0000099E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426" name="Line 3597">
            <a:extLst>
              <a:ext uri="{FF2B5EF4-FFF2-40B4-BE49-F238E27FC236}">
                <a16:creationId xmlns:a16="http://schemas.microsoft.com/office/drawing/2014/main" id="{00000000-0008-0000-0100-00000A9E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427" name="Line 3598">
            <a:extLst>
              <a:ext uri="{FF2B5EF4-FFF2-40B4-BE49-F238E27FC236}">
                <a16:creationId xmlns:a16="http://schemas.microsoft.com/office/drawing/2014/main" id="{00000000-0008-0000-0100-00000B9E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428" name="Line 3599">
            <a:extLst>
              <a:ext uri="{FF2B5EF4-FFF2-40B4-BE49-F238E27FC236}">
                <a16:creationId xmlns:a16="http://schemas.microsoft.com/office/drawing/2014/main" id="{00000000-0008-0000-0100-00000C9E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7533" name="Group 3600">
          <a:extLst>
            <a:ext uri="{FF2B5EF4-FFF2-40B4-BE49-F238E27FC236}">
              <a16:creationId xmlns:a16="http://schemas.microsoft.com/office/drawing/2014/main" id="{00000000-0008-0000-0100-0000ED8A0D00}"/>
            </a:ext>
          </a:extLst>
        </xdr:cNvPr>
        <xdr:cNvGrpSpPr>
          <a:grpSpLocks/>
        </xdr:cNvGrpSpPr>
      </xdr:nvGrpSpPr>
      <xdr:grpSpPr bwMode="auto">
        <a:xfrm>
          <a:off x="556591" y="8309113"/>
          <a:ext cx="0" cy="0"/>
          <a:chOff x="567" y="754"/>
          <a:chExt cx="101" cy="5"/>
        </a:xfrm>
      </xdr:grpSpPr>
      <xdr:sp macro="" textlink="">
        <xdr:nvSpPr>
          <xdr:cNvPr id="892417" name="Line 3601">
            <a:extLst>
              <a:ext uri="{FF2B5EF4-FFF2-40B4-BE49-F238E27FC236}">
                <a16:creationId xmlns:a16="http://schemas.microsoft.com/office/drawing/2014/main" id="{00000000-0008-0000-0100-0000019E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418" name="Line 3602">
            <a:extLst>
              <a:ext uri="{FF2B5EF4-FFF2-40B4-BE49-F238E27FC236}">
                <a16:creationId xmlns:a16="http://schemas.microsoft.com/office/drawing/2014/main" id="{00000000-0008-0000-0100-0000029E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419" name="Line 3603">
            <a:extLst>
              <a:ext uri="{FF2B5EF4-FFF2-40B4-BE49-F238E27FC236}">
                <a16:creationId xmlns:a16="http://schemas.microsoft.com/office/drawing/2014/main" id="{00000000-0008-0000-0100-0000039E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420" name="Line 3604">
            <a:extLst>
              <a:ext uri="{FF2B5EF4-FFF2-40B4-BE49-F238E27FC236}">
                <a16:creationId xmlns:a16="http://schemas.microsoft.com/office/drawing/2014/main" id="{00000000-0008-0000-0100-0000049E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421" name="Line 3605">
            <a:extLst>
              <a:ext uri="{FF2B5EF4-FFF2-40B4-BE49-F238E27FC236}">
                <a16:creationId xmlns:a16="http://schemas.microsoft.com/office/drawing/2014/main" id="{00000000-0008-0000-0100-0000059E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422" name="Line 3606">
            <a:extLst>
              <a:ext uri="{FF2B5EF4-FFF2-40B4-BE49-F238E27FC236}">
                <a16:creationId xmlns:a16="http://schemas.microsoft.com/office/drawing/2014/main" id="{00000000-0008-0000-0100-0000069E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7534" name="Group 3607">
          <a:extLst>
            <a:ext uri="{FF2B5EF4-FFF2-40B4-BE49-F238E27FC236}">
              <a16:creationId xmlns:a16="http://schemas.microsoft.com/office/drawing/2014/main" id="{00000000-0008-0000-0100-0000EE8A0D00}"/>
            </a:ext>
          </a:extLst>
        </xdr:cNvPr>
        <xdr:cNvGrpSpPr>
          <a:grpSpLocks/>
        </xdr:cNvGrpSpPr>
      </xdr:nvGrpSpPr>
      <xdr:grpSpPr bwMode="auto">
        <a:xfrm>
          <a:off x="556591" y="8309113"/>
          <a:ext cx="0" cy="0"/>
          <a:chOff x="567" y="754"/>
          <a:chExt cx="101" cy="5"/>
        </a:xfrm>
      </xdr:grpSpPr>
      <xdr:sp macro="" textlink="">
        <xdr:nvSpPr>
          <xdr:cNvPr id="892411" name="Line 3608">
            <a:extLst>
              <a:ext uri="{FF2B5EF4-FFF2-40B4-BE49-F238E27FC236}">
                <a16:creationId xmlns:a16="http://schemas.microsoft.com/office/drawing/2014/main" id="{00000000-0008-0000-0100-0000FB9D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412" name="Line 3609">
            <a:extLst>
              <a:ext uri="{FF2B5EF4-FFF2-40B4-BE49-F238E27FC236}">
                <a16:creationId xmlns:a16="http://schemas.microsoft.com/office/drawing/2014/main" id="{00000000-0008-0000-0100-0000FC9D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413" name="Line 3610">
            <a:extLst>
              <a:ext uri="{FF2B5EF4-FFF2-40B4-BE49-F238E27FC236}">
                <a16:creationId xmlns:a16="http://schemas.microsoft.com/office/drawing/2014/main" id="{00000000-0008-0000-0100-0000FD9D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414" name="Line 3611">
            <a:extLst>
              <a:ext uri="{FF2B5EF4-FFF2-40B4-BE49-F238E27FC236}">
                <a16:creationId xmlns:a16="http://schemas.microsoft.com/office/drawing/2014/main" id="{00000000-0008-0000-0100-0000FE9D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415" name="Line 3612">
            <a:extLst>
              <a:ext uri="{FF2B5EF4-FFF2-40B4-BE49-F238E27FC236}">
                <a16:creationId xmlns:a16="http://schemas.microsoft.com/office/drawing/2014/main" id="{00000000-0008-0000-0100-0000FF9D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416" name="Line 3613">
            <a:extLst>
              <a:ext uri="{FF2B5EF4-FFF2-40B4-BE49-F238E27FC236}">
                <a16:creationId xmlns:a16="http://schemas.microsoft.com/office/drawing/2014/main" id="{00000000-0008-0000-0100-0000009E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7535" name="Group 3614">
          <a:extLst>
            <a:ext uri="{FF2B5EF4-FFF2-40B4-BE49-F238E27FC236}">
              <a16:creationId xmlns:a16="http://schemas.microsoft.com/office/drawing/2014/main" id="{00000000-0008-0000-0100-0000EF8A0D00}"/>
            </a:ext>
          </a:extLst>
        </xdr:cNvPr>
        <xdr:cNvGrpSpPr>
          <a:grpSpLocks/>
        </xdr:cNvGrpSpPr>
      </xdr:nvGrpSpPr>
      <xdr:grpSpPr bwMode="auto">
        <a:xfrm>
          <a:off x="556591" y="8309113"/>
          <a:ext cx="0" cy="0"/>
          <a:chOff x="567" y="754"/>
          <a:chExt cx="101" cy="5"/>
        </a:xfrm>
      </xdr:grpSpPr>
      <xdr:sp macro="" textlink="">
        <xdr:nvSpPr>
          <xdr:cNvPr id="892405" name="Line 3615">
            <a:extLst>
              <a:ext uri="{FF2B5EF4-FFF2-40B4-BE49-F238E27FC236}">
                <a16:creationId xmlns:a16="http://schemas.microsoft.com/office/drawing/2014/main" id="{00000000-0008-0000-0100-0000F59D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406" name="Line 3616">
            <a:extLst>
              <a:ext uri="{FF2B5EF4-FFF2-40B4-BE49-F238E27FC236}">
                <a16:creationId xmlns:a16="http://schemas.microsoft.com/office/drawing/2014/main" id="{00000000-0008-0000-0100-0000F69D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407" name="Line 3617">
            <a:extLst>
              <a:ext uri="{FF2B5EF4-FFF2-40B4-BE49-F238E27FC236}">
                <a16:creationId xmlns:a16="http://schemas.microsoft.com/office/drawing/2014/main" id="{00000000-0008-0000-0100-0000F79D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408" name="Line 3618">
            <a:extLst>
              <a:ext uri="{FF2B5EF4-FFF2-40B4-BE49-F238E27FC236}">
                <a16:creationId xmlns:a16="http://schemas.microsoft.com/office/drawing/2014/main" id="{00000000-0008-0000-0100-0000F89D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409" name="Line 3619">
            <a:extLst>
              <a:ext uri="{FF2B5EF4-FFF2-40B4-BE49-F238E27FC236}">
                <a16:creationId xmlns:a16="http://schemas.microsoft.com/office/drawing/2014/main" id="{00000000-0008-0000-0100-0000F99D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410" name="Line 3620">
            <a:extLst>
              <a:ext uri="{FF2B5EF4-FFF2-40B4-BE49-F238E27FC236}">
                <a16:creationId xmlns:a16="http://schemas.microsoft.com/office/drawing/2014/main" id="{00000000-0008-0000-0100-0000FA9D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7536" name="Group 3621">
          <a:extLst>
            <a:ext uri="{FF2B5EF4-FFF2-40B4-BE49-F238E27FC236}">
              <a16:creationId xmlns:a16="http://schemas.microsoft.com/office/drawing/2014/main" id="{00000000-0008-0000-0100-0000F08A0D00}"/>
            </a:ext>
          </a:extLst>
        </xdr:cNvPr>
        <xdr:cNvGrpSpPr>
          <a:grpSpLocks/>
        </xdr:cNvGrpSpPr>
      </xdr:nvGrpSpPr>
      <xdr:grpSpPr bwMode="auto">
        <a:xfrm>
          <a:off x="556591" y="8309113"/>
          <a:ext cx="0" cy="0"/>
          <a:chOff x="567" y="754"/>
          <a:chExt cx="101" cy="5"/>
        </a:xfrm>
      </xdr:grpSpPr>
      <xdr:sp macro="" textlink="">
        <xdr:nvSpPr>
          <xdr:cNvPr id="892399" name="Line 3622">
            <a:extLst>
              <a:ext uri="{FF2B5EF4-FFF2-40B4-BE49-F238E27FC236}">
                <a16:creationId xmlns:a16="http://schemas.microsoft.com/office/drawing/2014/main" id="{00000000-0008-0000-0100-0000EF9D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400" name="Line 3623">
            <a:extLst>
              <a:ext uri="{FF2B5EF4-FFF2-40B4-BE49-F238E27FC236}">
                <a16:creationId xmlns:a16="http://schemas.microsoft.com/office/drawing/2014/main" id="{00000000-0008-0000-0100-0000F09D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401" name="Line 3624">
            <a:extLst>
              <a:ext uri="{FF2B5EF4-FFF2-40B4-BE49-F238E27FC236}">
                <a16:creationId xmlns:a16="http://schemas.microsoft.com/office/drawing/2014/main" id="{00000000-0008-0000-0100-0000F19D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402" name="Line 3625">
            <a:extLst>
              <a:ext uri="{FF2B5EF4-FFF2-40B4-BE49-F238E27FC236}">
                <a16:creationId xmlns:a16="http://schemas.microsoft.com/office/drawing/2014/main" id="{00000000-0008-0000-0100-0000F29D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403" name="Line 3626">
            <a:extLst>
              <a:ext uri="{FF2B5EF4-FFF2-40B4-BE49-F238E27FC236}">
                <a16:creationId xmlns:a16="http://schemas.microsoft.com/office/drawing/2014/main" id="{00000000-0008-0000-0100-0000F39D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404" name="Line 3627">
            <a:extLst>
              <a:ext uri="{FF2B5EF4-FFF2-40B4-BE49-F238E27FC236}">
                <a16:creationId xmlns:a16="http://schemas.microsoft.com/office/drawing/2014/main" id="{00000000-0008-0000-0100-0000F49D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7537" name="Group 3818">
          <a:extLst>
            <a:ext uri="{FF2B5EF4-FFF2-40B4-BE49-F238E27FC236}">
              <a16:creationId xmlns:a16="http://schemas.microsoft.com/office/drawing/2014/main" id="{00000000-0008-0000-0100-0000F18A0D00}"/>
            </a:ext>
          </a:extLst>
        </xdr:cNvPr>
        <xdr:cNvGrpSpPr>
          <a:grpSpLocks/>
        </xdr:cNvGrpSpPr>
      </xdr:nvGrpSpPr>
      <xdr:grpSpPr bwMode="auto">
        <a:xfrm>
          <a:off x="556591" y="8309113"/>
          <a:ext cx="0" cy="0"/>
          <a:chOff x="567" y="754"/>
          <a:chExt cx="101" cy="5"/>
        </a:xfrm>
      </xdr:grpSpPr>
      <xdr:sp macro="" textlink="">
        <xdr:nvSpPr>
          <xdr:cNvPr id="892393" name="Line 3819">
            <a:extLst>
              <a:ext uri="{FF2B5EF4-FFF2-40B4-BE49-F238E27FC236}">
                <a16:creationId xmlns:a16="http://schemas.microsoft.com/office/drawing/2014/main" id="{00000000-0008-0000-0100-0000E99D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394" name="Line 3820">
            <a:extLst>
              <a:ext uri="{FF2B5EF4-FFF2-40B4-BE49-F238E27FC236}">
                <a16:creationId xmlns:a16="http://schemas.microsoft.com/office/drawing/2014/main" id="{00000000-0008-0000-0100-0000EA9D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395" name="Line 3821">
            <a:extLst>
              <a:ext uri="{FF2B5EF4-FFF2-40B4-BE49-F238E27FC236}">
                <a16:creationId xmlns:a16="http://schemas.microsoft.com/office/drawing/2014/main" id="{00000000-0008-0000-0100-0000EB9D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396" name="Line 3822">
            <a:extLst>
              <a:ext uri="{FF2B5EF4-FFF2-40B4-BE49-F238E27FC236}">
                <a16:creationId xmlns:a16="http://schemas.microsoft.com/office/drawing/2014/main" id="{00000000-0008-0000-0100-0000EC9D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397" name="Line 3823">
            <a:extLst>
              <a:ext uri="{FF2B5EF4-FFF2-40B4-BE49-F238E27FC236}">
                <a16:creationId xmlns:a16="http://schemas.microsoft.com/office/drawing/2014/main" id="{00000000-0008-0000-0100-0000ED9D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398" name="Line 3824">
            <a:extLst>
              <a:ext uri="{FF2B5EF4-FFF2-40B4-BE49-F238E27FC236}">
                <a16:creationId xmlns:a16="http://schemas.microsoft.com/office/drawing/2014/main" id="{00000000-0008-0000-0100-0000EE9D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7538" name="Group 3825">
          <a:extLst>
            <a:ext uri="{FF2B5EF4-FFF2-40B4-BE49-F238E27FC236}">
              <a16:creationId xmlns:a16="http://schemas.microsoft.com/office/drawing/2014/main" id="{00000000-0008-0000-0100-0000F28A0D00}"/>
            </a:ext>
          </a:extLst>
        </xdr:cNvPr>
        <xdr:cNvGrpSpPr>
          <a:grpSpLocks/>
        </xdr:cNvGrpSpPr>
      </xdr:nvGrpSpPr>
      <xdr:grpSpPr bwMode="auto">
        <a:xfrm>
          <a:off x="556591" y="8309113"/>
          <a:ext cx="0" cy="0"/>
          <a:chOff x="567" y="754"/>
          <a:chExt cx="101" cy="5"/>
        </a:xfrm>
      </xdr:grpSpPr>
      <xdr:sp macro="" textlink="">
        <xdr:nvSpPr>
          <xdr:cNvPr id="892387" name="Line 3826">
            <a:extLst>
              <a:ext uri="{FF2B5EF4-FFF2-40B4-BE49-F238E27FC236}">
                <a16:creationId xmlns:a16="http://schemas.microsoft.com/office/drawing/2014/main" id="{00000000-0008-0000-0100-0000E39D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388" name="Line 3827">
            <a:extLst>
              <a:ext uri="{FF2B5EF4-FFF2-40B4-BE49-F238E27FC236}">
                <a16:creationId xmlns:a16="http://schemas.microsoft.com/office/drawing/2014/main" id="{00000000-0008-0000-0100-0000E49D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389" name="Line 3828">
            <a:extLst>
              <a:ext uri="{FF2B5EF4-FFF2-40B4-BE49-F238E27FC236}">
                <a16:creationId xmlns:a16="http://schemas.microsoft.com/office/drawing/2014/main" id="{00000000-0008-0000-0100-0000E59D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390" name="Line 3829">
            <a:extLst>
              <a:ext uri="{FF2B5EF4-FFF2-40B4-BE49-F238E27FC236}">
                <a16:creationId xmlns:a16="http://schemas.microsoft.com/office/drawing/2014/main" id="{00000000-0008-0000-0100-0000E69D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391" name="Line 3830">
            <a:extLst>
              <a:ext uri="{FF2B5EF4-FFF2-40B4-BE49-F238E27FC236}">
                <a16:creationId xmlns:a16="http://schemas.microsoft.com/office/drawing/2014/main" id="{00000000-0008-0000-0100-0000E79D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392" name="Line 3831">
            <a:extLst>
              <a:ext uri="{FF2B5EF4-FFF2-40B4-BE49-F238E27FC236}">
                <a16:creationId xmlns:a16="http://schemas.microsoft.com/office/drawing/2014/main" id="{00000000-0008-0000-0100-0000E89D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7539" name="Group 3832">
          <a:extLst>
            <a:ext uri="{FF2B5EF4-FFF2-40B4-BE49-F238E27FC236}">
              <a16:creationId xmlns:a16="http://schemas.microsoft.com/office/drawing/2014/main" id="{00000000-0008-0000-0100-0000F38A0D00}"/>
            </a:ext>
          </a:extLst>
        </xdr:cNvPr>
        <xdr:cNvGrpSpPr>
          <a:grpSpLocks/>
        </xdr:cNvGrpSpPr>
      </xdr:nvGrpSpPr>
      <xdr:grpSpPr bwMode="auto">
        <a:xfrm>
          <a:off x="556591" y="8309113"/>
          <a:ext cx="0" cy="0"/>
          <a:chOff x="567" y="754"/>
          <a:chExt cx="101" cy="5"/>
        </a:xfrm>
      </xdr:grpSpPr>
      <xdr:sp macro="" textlink="">
        <xdr:nvSpPr>
          <xdr:cNvPr id="892381" name="Line 3833">
            <a:extLst>
              <a:ext uri="{FF2B5EF4-FFF2-40B4-BE49-F238E27FC236}">
                <a16:creationId xmlns:a16="http://schemas.microsoft.com/office/drawing/2014/main" id="{00000000-0008-0000-0100-0000DD9D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382" name="Line 3834">
            <a:extLst>
              <a:ext uri="{FF2B5EF4-FFF2-40B4-BE49-F238E27FC236}">
                <a16:creationId xmlns:a16="http://schemas.microsoft.com/office/drawing/2014/main" id="{00000000-0008-0000-0100-0000DE9D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383" name="Line 3835">
            <a:extLst>
              <a:ext uri="{FF2B5EF4-FFF2-40B4-BE49-F238E27FC236}">
                <a16:creationId xmlns:a16="http://schemas.microsoft.com/office/drawing/2014/main" id="{00000000-0008-0000-0100-0000DF9D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384" name="Line 3836">
            <a:extLst>
              <a:ext uri="{FF2B5EF4-FFF2-40B4-BE49-F238E27FC236}">
                <a16:creationId xmlns:a16="http://schemas.microsoft.com/office/drawing/2014/main" id="{00000000-0008-0000-0100-0000E09D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385" name="Line 3837">
            <a:extLst>
              <a:ext uri="{FF2B5EF4-FFF2-40B4-BE49-F238E27FC236}">
                <a16:creationId xmlns:a16="http://schemas.microsoft.com/office/drawing/2014/main" id="{00000000-0008-0000-0100-0000E19D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386" name="Line 3838">
            <a:extLst>
              <a:ext uri="{FF2B5EF4-FFF2-40B4-BE49-F238E27FC236}">
                <a16:creationId xmlns:a16="http://schemas.microsoft.com/office/drawing/2014/main" id="{00000000-0008-0000-0100-0000E29D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7540" name="Group 3839">
          <a:extLst>
            <a:ext uri="{FF2B5EF4-FFF2-40B4-BE49-F238E27FC236}">
              <a16:creationId xmlns:a16="http://schemas.microsoft.com/office/drawing/2014/main" id="{00000000-0008-0000-0100-0000F48A0D00}"/>
            </a:ext>
          </a:extLst>
        </xdr:cNvPr>
        <xdr:cNvGrpSpPr>
          <a:grpSpLocks/>
        </xdr:cNvGrpSpPr>
      </xdr:nvGrpSpPr>
      <xdr:grpSpPr bwMode="auto">
        <a:xfrm>
          <a:off x="556591" y="8309113"/>
          <a:ext cx="0" cy="0"/>
          <a:chOff x="567" y="754"/>
          <a:chExt cx="101" cy="5"/>
        </a:xfrm>
      </xdr:grpSpPr>
      <xdr:sp macro="" textlink="">
        <xdr:nvSpPr>
          <xdr:cNvPr id="892375" name="Line 3840">
            <a:extLst>
              <a:ext uri="{FF2B5EF4-FFF2-40B4-BE49-F238E27FC236}">
                <a16:creationId xmlns:a16="http://schemas.microsoft.com/office/drawing/2014/main" id="{00000000-0008-0000-0100-0000D79D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376" name="Line 3841">
            <a:extLst>
              <a:ext uri="{FF2B5EF4-FFF2-40B4-BE49-F238E27FC236}">
                <a16:creationId xmlns:a16="http://schemas.microsoft.com/office/drawing/2014/main" id="{00000000-0008-0000-0100-0000D89D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377" name="Line 3842">
            <a:extLst>
              <a:ext uri="{FF2B5EF4-FFF2-40B4-BE49-F238E27FC236}">
                <a16:creationId xmlns:a16="http://schemas.microsoft.com/office/drawing/2014/main" id="{00000000-0008-0000-0100-0000D99D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378" name="Line 3843">
            <a:extLst>
              <a:ext uri="{FF2B5EF4-FFF2-40B4-BE49-F238E27FC236}">
                <a16:creationId xmlns:a16="http://schemas.microsoft.com/office/drawing/2014/main" id="{00000000-0008-0000-0100-0000DA9D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379" name="Line 3844">
            <a:extLst>
              <a:ext uri="{FF2B5EF4-FFF2-40B4-BE49-F238E27FC236}">
                <a16:creationId xmlns:a16="http://schemas.microsoft.com/office/drawing/2014/main" id="{00000000-0008-0000-0100-0000DB9D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380" name="Line 3845">
            <a:extLst>
              <a:ext uri="{FF2B5EF4-FFF2-40B4-BE49-F238E27FC236}">
                <a16:creationId xmlns:a16="http://schemas.microsoft.com/office/drawing/2014/main" id="{00000000-0008-0000-0100-0000DC9D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7541" name="Group 3846">
          <a:extLst>
            <a:ext uri="{FF2B5EF4-FFF2-40B4-BE49-F238E27FC236}">
              <a16:creationId xmlns:a16="http://schemas.microsoft.com/office/drawing/2014/main" id="{00000000-0008-0000-0100-0000F58A0D00}"/>
            </a:ext>
          </a:extLst>
        </xdr:cNvPr>
        <xdr:cNvGrpSpPr>
          <a:grpSpLocks/>
        </xdr:cNvGrpSpPr>
      </xdr:nvGrpSpPr>
      <xdr:grpSpPr bwMode="auto">
        <a:xfrm>
          <a:off x="556591" y="8309113"/>
          <a:ext cx="0" cy="0"/>
          <a:chOff x="567" y="754"/>
          <a:chExt cx="101" cy="5"/>
        </a:xfrm>
      </xdr:grpSpPr>
      <xdr:sp macro="" textlink="">
        <xdr:nvSpPr>
          <xdr:cNvPr id="892369" name="Line 3847">
            <a:extLst>
              <a:ext uri="{FF2B5EF4-FFF2-40B4-BE49-F238E27FC236}">
                <a16:creationId xmlns:a16="http://schemas.microsoft.com/office/drawing/2014/main" id="{00000000-0008-0000-0100-0000D19D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370" name="Line 3848">
            <a:extLst>
              <a:ext uri="{FF2B5EF4-FFF2-40B4-BE49-F238E27FC236}">
                <a16:creationId xmlns:a16="http://schemas.microsoft.com/office/drawing/2014/main" id="{00000000-0008-0000-0100-0000D29D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371" name="Line 3849">
            <a:extLst>
              <a:ext uri="{FF2B5EF4-FFF2-40B4-BE49-F238E27FC236}">
                <a16:creationId xmlns:a16="http://schemas.microsoft.com/office/drawing/2014/main" id="{00000000-0008-0000-0100-0000D39D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372" name="Line 3850">
            <a:extLst>
              <a:ext uri="{FF2B5EF4-FFF2-40B4-BE49-F238E27FC236}">
                <a16:creationId xmlns:a16="http://schemas.microsoft.com/office/drawing/2014/main" id="{00000000-0008-0000-0100-0000D49D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373" name="Line 3851">
            <a:extLst>
              <a:ext uri="{FF2B5EF4-FFF2-40B4-BE49-F238E27FC236}">
                <a16:creationId xmlns:a16="http://schemas.microsoft.com/office/drawing/2014/main" id="{00000000-0008-0000-0100-0000D59D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374" name="Line 3852">
            <a:extLst>
              <a:ext uri="{FF2B5EF4-FFF2-40B4-BE49-F238E27FC236}">
                <a16:creationId xmlns:a16="http://schemas.microsoft.com/office/drawing/2014/main" id="{00000000-0008-0000-0100-0000D69D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sp macro="" textlink="">
      <xdr:nvSpPr>
        <xdr:cNvPr id="887542" name="Line 3855">
          <a:extLst>
            <a:ext uri="{FF2B5EF4-FFF2-40B4-BE49-F238E27FC236}">
              <a16:creationId xmlns:a16="http://schemas.microsoft.com/office/drawing/2014/main" id="{00000000-0008-0000-0100-0000F68A0D00}"/>
            </a:ext>
          </a:extLst>
        </xdr:cNvPr>
        <xdr:cNvSpPr>
          <a:spLocks noChangeShapeType="1"/>
        </xdr:cNvSpPr>
      </xdr:nvSpPr>
      <xdr:spPr bwMode="auto">
        <a:xfrm>
          <a:off x="619125" y="821055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sp macro="" textlink="">
      <xdr:nvSpPr>
        <xdr:cNvPr id="887543" name="Line 3856">
          <a:extLst>
            <a:ext uri="{FF2B5EF4-FFF2-40B4-BE49-F238E27FC236}">
              <a16:creationId xmlns:a16="http://schemas.microsoft.com/office/drawing/2014/main" id="{00000000-0008-0000-0100-0000F78A0D00}"/>
            </a:ext>
          </a:extLst>
        </xdr:cNvPr>
        <xdr:cNvSpPr>
          <a:spLocks noChangeShapeType="1"/>
        </xdr:cNvSpPr>
      </xdr:nvSpPr>
      <xdr:spPr bwMode="auto">
        <a:xfrm>
          <a:off x="619125" y="821055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sp macro="" textlink="">
      <xdr:nvSpPr>
        <xdr:cNvPr id="887544" name="Line 3857">
          <a:extLst>
            <a:ext uri="{FF2B5EF4-FFF2-40B4-BE49-F238E27FC236}">
              <a16:creationId xmlns:a16="http://schemas.microsoft.com/office/drawing/2014/main" id="{00000000-0008-0000-0100-0000F88A0D00}"/>
            </a:ext>
          </a:extLst>
        </xdr:cNvPr>
        <xdr:cNvSpPr>
          <a:spLocks noChangeShapeType="1"/>
        </xdr:cNvSpPr>
      </xdr:nvSpPr>
      <xdr:spPr bwMode="auto">
        <a:xfrm>
          <a:off x="619125" y="821055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sp macro="" textlink="">
      <xdr:nvSpPr>
        <xdr:cNvPr id="887545" name="Line 3858">
          <a:extLst>
            <a:ext uri="{FF2B5EF4-FFF2-40B4-BE49-F238E27FC236}">
              <a16:creationId xmlns:a16="http://schemas.microsoft.com/office/drawing/2014/main" id="{00000000-0008-0000-0100-0000F98A0D00}"/>
            </a:ext>
          </a:extLst>
        </xdr:cNvPr>
        <xdr:cNvSpPr>
          <a:spLocks noChangeShapeType="1"/>
        </xdr:cNvSpPr>
      </xdr:nvSpPr>
      <xdr:spPr bwMode="auto">
        <a:xfrm>
          <a:off x="619125" y="821055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sp macro="" textlink="">
      <xdr:nvSpPr>
        <xdr:cNvPr id="887546" name="Line 3859">
          <a:extLst>
            <a:ext uri="{FF2B5EF4-FFF2-40B4-BE49-F238E27FC236}">
              <a16:creationId xmlns:a16="http://schemas.microsoft.com/office/drawing/2014/main" id="{00000000-0008-0000-0100-0000FA8A0D00}"/>
            </a:ext>
          </a:extLst>
        </xdr:cNvPr>
        <xdr:cNvSpPr>
          <a:spLocks noChangeShapeType="1"/>
        </xdr:cNvSpPr>
      </xdr:nvSpPr>
      <xdr:spPr bwMode="auto">
        <a:xfrm>
          <a:off x="619125" y="821055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7547" name="Group 3860">
          <a:extLst>
            <a:ext uri="{FF2B5EF4-FFF2-40B4-BE49-F238E27FC236}">
              <a16:creationId xmlns:a16="http://schemas.microsoft.com/office/drawing/2014/main" id="{00000000-0008-0000-0100-0000FB8A0D00}"/>
            </a:ext>
          </a:extLst>
        </xdr:cNvPr>
        <xdr:cNvGrpSpPr>
          <a:grpSpLocks/>
        </xdr:cNvGrpSpPr>
      </xdr:nvGrpSpPr>
      <xdr:grpSpPr bwMode="auto">
        <a:xfrm>
          <a:off x="556591" y="8309113"/>
          <a:ext cx="0" cy="0"/>
          <a:chOff x="567" y="754"/>
          <a:chExt cx="101" cy="5"/>
        </a:xfrm>
      </xdr:grpSpPr>
      <xdr:sp macro="" textlink="">
        <xdr:nvSpPr>
          <xdr:cNvPr id="892363" name="Line 3861">
            <a:extLst>
              <a:ext uri="{FF2B5EF4-FFF2-40B4-BE49-F238E27FC236}">
                <a16:creationId xmlns:a16="http://schemas.microsoft.com/office/drawing/2014/main" id="{00000000-0008-0000-0100-0000CB9D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364" name="Line 3862">
            <a:extLst>
              <a:ext uri="{FF2B5EF4-FFF2-40B4-BE49-F238E27FC236}">
                <a16:creationId xmlns:a16="http://schemas.microsoft.com/office/drawing/2014/main" id="{00000000-0008-0000-0100-0000CC9D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365" name="Line 3863">
            <a:extLst>
              <a:ext uri="{FF2B5EF4-FFF2-40B4-BE49-F238E27FC236}">
                <a16:creationId xmlns:a16="http://schemas.microsoft.com/office/drawing/2014/main" id="{00000000-0008-0000-0100-0000CD9D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366" name="Line 3864">
            <a:extLst>
              <a:ext uri="{FF2B5EF4-FFF2-40B4-BE49-F238E27FC236}">
                <a16:creationId xmlns:a16="http://schemas.microsoft.com/office/drawing/2014/main" id="{00000000-0008-0000-0100-0000CE9D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367" name="Line 3865">
            <a:extLst>
              <a:ext uri="{FF2B5EF4-FFF2-40B4-BE49-F238E27FC236}">
                <a16:creationId xmlns:a16="http://schemas.microsoft.com/office/drawing/2014/main" id="{00000000-0008-0000-0100-0000CF9D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368" name="Line 3866">
            <a:extLst>
              <a:ext uri="{FF2B5EF4-FFF2-40B4-BE49-F238E27FC236}">
                <a16:creationId xmlns:a16="http://schemas.microsoft.com/office/drawing/2014/main" id="{00000000-0008-0000-0100-0000D09D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7548" name="Group 3867">
          <a:extLst>
            <a:ext uri="{FF2B5EF4-FFF2-40B4-BE49-F238E27FC236}">
              <a16:creationId xmlns:a16="http://schemas.microsoft.com/office/drawing/2014/main" id="{00000000-0008-0000-0100-0000FC8A0D00}"/>
            </a:ext>
          </a:extLst>
        </xdr:cNvPr>
        <xdr:cNvGrpSpPr>
          <a:grpSpLocks/>
        </xdr:cNvGrpSpPr>
      </xdr:nvGrpSpPr>
      <xdr:grpSpPr bwMode="auto">
        <a:xfrm>
          <a:off x="556591" y="8309113"/>
          <a:ext cx="0" cy="0"/>
          <a:chOff x="567" y="754"/>
          <a:chExt cx="101" cy="5"/>
        </a:xfrm>
      </xdr:grpSpPr>
      <xdr:sp macro="" textlink="">
        <xdr:nvSpPr>
          <xdr:cNvPr id="892357" name="Line 3868">
            <a:extLst>
              <a:ext uri="{FF2B5EF4-FFF2-40B4-BE49-F238E27FC236}">
                <a16:creationId xmlns:a16="http://schemas.microsoft.com/office/drawing/2014/main" id="{00000000-0008-0000-0100-0000C59D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358" name="Line 3869">
            <a:extLst>
              <a:ext uri="{FF2B5EF4-FFF2-40B4-BE49-F238E27FC236}">
                <a16:creationId xmlns:a16="http://schemas.microsoft.com/office/drawing/2014/main" id="{00000000-0008-0000-0100-0000C69D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359" name="Line 3870">
            <a:extLst>
              <a:ext uri="{FF2B5EF4-FFF2-40B4-BE49-F238E27FC236}">
                <a16:creationId xmlns:a16="http://schemas.microsoft.com/office/drawing/2014/main" id="{00000000-0008-0000-0100-0000C79D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360" name="Line 3871">
            <a:extLst>
              <a:ext uri="{FF2B5EF4-FFF2-40B4-BE49-F238E27FC236}">
                <a16:creationId xmlns:a16="http://schemas.microsoft.com/office/drawing/2014/main" id="{00000000-0008-0000-0100-0000C89D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361" name="Line 3872">
            <a:extLst>
              <a:ext uri="{FF2B5EF4-FFF2-40B4-BE49-F238E27FC236}">
                <a16:creationId xmlns:a16="http://schemas.microsoft.com/office/drawing/2014/main" id="{00000000-0008-0000-0100-0000C99D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362" name="Line 3873">
            <a:extLst>
              <a:ext uri="{FF2B5EF4-FFF2-40B4-BE49-F238E27FC236}">
                <a16:creationId xmlns:a16="http://schemas.microsoft.com/office/drawing/2014/main" id="{00000000-0008-0000-0100-0000CA9D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7549" name="Group 3874">
          <a:extLst>
            <a:ext uri="{FF2B5EF4-FFF2-40B4-BE49-F238E27FC236}">
              <a16:creationId xmlns:a16="http://schemas.microsoft.com/office/drawing/2014/main" id="{00000000-0008-0000-0100-0000FD8A0D00}"/>
            </a:ext>
          </a:extLst>
        </xdr:cNvPr>
        <xdr:cNvGrpSpPr>
          <a:grpSpLocks/>
        </xdr:cNvGrpSpPr>
      </xdr:nvGrpSpPr>
      <xdr:grpSpPr bwMode="auto">
        <a:xfrm>
          <a:off x="556591" y="8309113"/>
          <a:ext cx="0" cy="0"/>
          <a:chOff x="567" y="754"/>
          <a:chExt cx="101" cy="5"/>
        </a:xfrm>
      </xdr:grpSpPr>
      <xdr:sp macro="" textlink="">
        <xdr:nvSpPr>
          <xdr:cNvPr id="892351" name="Line 3875">
            <a:extLst>
              <a:ext uri="{FF2B5EF4-FFF2-40B4-BE49-F238E27FC236}">
                <a16:creationId xmlns:a16="http://schemas.microsoft.com/office/drawing/2014/main" id="{00000000-0008-0000-0100-0000BF9D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352" name="Line 3876">
            <a:extLst>
              <a:ext uri="{FF2B5EF4-FFF2-40B4-BE49-F238E27FC236}">
                <a16:creationId xmlns:a16="http://schemas.microsoft.com/office/drawing/2014/main" id="{00000000-0008-0000-0100-0000C09D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353" name="Line 3877">
            <a:extLst>
              <a:ext uri="{FF2B5EF4-FFF2-40B4-BE49-F238E27FC236}">
                <a16:creationId xmlns:a16="http://schemas.microsoft.com/office/drawing/2014/main" id="{00000000-0008-0000-0100-0000C19D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354" name="Line 3878">
            <a:extLst>
              <a:ext uri="{FF2B5EF4-FFF2-40B4-BE49-F238E27FC236}">
                <a16:creationId xmlns:a16="http://schemas.microsoft.com/office/drawing/2014/main" id="{00000000-0008-0000-0100-0000C29D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355" name="Line 3879">
            <a:extLst>
              <a:ext uri="{FF2B5EF4-FFF2-40B4-BE49-F238E27FC236}">
                <a16:creationId xmlns:a16="http://schemas.microsoft.com/office/drawing/2014/main" id="{00000000-0008-0000-0100-0000C39D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356" name="Line 3880">
            <a:extLst>
              <a:ext uri="{FF2B5EF4-FFF2-40B4-BE49-F238E27FC236}">
                <a16:creationId xmlns:a16="http://schemas.microsoft.com/office/drawing/2014/main" id="{00000000-0008-0000-0100-0000C49D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7550" name="Group 3881">
          <a:extLst>
            <a:ext uri="{FF2B5EF4-FFF2-40B4-BE49-F238E27FC236}">
              <a16:creationId xmlns:a16="http://schemas.microsoft.com/office/drawing/2014/main" id="{00000000-0008-0000-0100-0000FE8A0D00}"/>
            </a:ext>
          </a:extLst>
        </xdr:cNvPr>
        <xdr:cNvGrpSpPr>
          <a:grpSpLocks/>
        </xdr:cNvGrpSpPr>
      </xdr:nvGrpSpPr>
      <xdr:grpSpPr bwMode="auto">
        <a:xfrm>
          <a:off x="556591" y="8309113"/>
          <a:ext cx="0" cy="0"/>
          <a:chOff x="567" y="754"/>
          <a:chExt cx="101" cy="5"/>
        </a:xfrm>
      </xdr:grpSpPr>
      <xdr:sp macro="" textlink="">
        <xdr:nvSpPr>
          <xdr:cNvPr id="892345" name="Line 3882">
            <a:extLst>
              <a:ext uri="{FF2B5EF4-FFF2-40B4-BE49-F238E27FC236}">
                <a16:creationId xmlns:a16="http://schemas.microsoft.com/office/drawing/2014/main" id="{00000000-0008-0000-0100-0000B99D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346" name="Line 3883">
            <a:extLst>
              <a:ext uri="{FF2B5EF4-FFF2-40B4-BE49-F238E27FC236}">
                <a16:creationId xmlns:a16="http://schemas.microsoft.com/office/drawing/2014/main" id="{00000000-0008-0000-0100-0000BA9D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347" name="Line 3884">
            <a:extLst>
              <a:ext uri="{FF2B5EF4-FFF2-40B4-BE49-F238E27FC236}">
                <a16:creationId xmlns:a16="http://schemas.microsoft.com/office/drawing/2014/main" id="{00000000-0008-0000-0100-0000BB9D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348" name="Line 3885">
            <a:extLst>
              <a:ext uri="{FF2B5EF4-FFF2-40B4-BE49-F238E27FC236}">
                <a16:creationId xmlns:a16="http://schemas.microsoft.com/office/drawing/2014/main" id="{00000000-0008-0000-0100-0000BC9D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349" name="Line 3886">
            <a:extLst>
              <a:ext uri="{FF2B5EF4-FFF2-40B4-BE49-F238E27FC236}">
                <a16:creationId xmlns:a16="http://schemas.microsoft.com/office/drawing/2014/main" id="{00000000-0008-0000-0100-0000BD9D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350" name="Line 3887">
            <a:extLst>
              <a:ext uri="{FF2B5EF4-FFF2-40B4-BE49-F238E27FC236}">
                <a16:creationId xmlns:a16="http://schemas.microsoft.com/office/drawing/2014/main" id="{00000000-0008-0000-0100-0000BE9D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7551" name="Group 3888">
          <a:extLst>
            <a:ext uri="{FF2B5EF4-FFF2-40B4-BE49-F238E27FC236}">
              <a16:creationId xmlns:a16="http://schemas.microsoft.com/office/drawing/2014/main" id="{00000000-0008-0000-0100-0000FF8A0D00}"/>
            </a:ext>
          </a:extLst>
        </xdr:cNvPr>
        <xdr:cNvGrpSpPr>
          <a:grpSpLocks/>
        </xdr:cNvGrpSpPr>
      </xdr:nvGrpSpPr>
      <xdr:grpSpPr bwMode="auto">
        <a:xfrm>
          <a:off x="556591" y="8309113"/>
          <a:ext cx="0" cy="0"/>
          <a:chOff x="567" y="754"/>
          <a:chExt cx="101" cy="5"/>
        </a:xfrm>
      </xdr:grpSpPr>
      <xdr:sp macro="" textlink="">
        <xdr:nvSpPr>
          <xdr:cNvPr id="892339" name="Line 3889">
            <a:extLst>
              <a:ext uri="{FF2B5EF4-FFF2-40B4-BE49-F238E27FC236}">
                <a16:creationId xmlns:a16="http://schemas.microsoft.com/office/drawing/2014/main" id="{00000000-0008-0000-0100-0000B39D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340" name="Line 3890">
            <a:extLst>
              <a:ext uri="{FF2B5EF4-FFF2-40B4-BE49-F238E27FC236}">
                <a16:creationId xmlns:a16="http://schemas.microsoft.com/office/drawing/2014/main" id="{00000000-0008-0000-0100-0000B49D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341" name="Line 3891">
            <a:extLst>
              <a:ext uri="{FF2B5EF4-FFF2-40B4-BE49-F238E27FC236}">
                <a16:creationId xmlns:a16="http://schemas.microsoft.com/office/drawing/2014/main" id="{00000000-0008-0000-0100-0000B59D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342" name="Line 3892">
            <a:extLst>
              <a:ext uri="{FF2B5EF4-FFF2-40B4-BE49-F238E27FC236}">
                <a16:creationId xmlns:a16="http://schemas.microsoft.com/office/drawing/2014/main" id="{00000000-0008-0000-0100-0000B69D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343" name="Line 3893">
            <a:extLst>
              <a:ext uri="{FF2B5EF4-FFF2-40B4-BE49-F238E27FC236}">
                <a16:creationId xmlns:a16="http://schemas.microsoft.com/office/drawing/2014/main" id="{00000000-0008-0000-0100-0000B79D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344" name="Line 3894">
            <a:extLst>
              <a:ext uri="{FF2B5EF4-FFF2-40B4-BE49-F238E27FC236}">
                <a16:creationId xmlns:a16="http://schemas.microsoft.com/office/drawing/2014/main" id="{00000000-0008-0000-0100-0000B89D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7552" name="Group 3895">
          <a:extLst>
            <a:ext uri="{FF2B5EF4-FFF2-40B4-BE49-F238E27FC236}">
              <a16:creationId xmlns:a16="http://schemas.microsoft.com/office/drawing/2014/main" id="{00000000-0008-0000-0100-0000008B0D00}"/>
            </a:ext>
          </a:extLst>
        </xdr:cNvPr>
        <xdr:cNvGrpSpPr>
          <a:grpSpLocks/>
        </xdr:cNvGrpSpPr>
      </xdr:nvGrpSpPr>
      <xdr:grpSpPr bwMode="auto">
        <a:xfrm>
          <a:off x="556591" y="8309113"/>
          <a:ext cx="0" cy="0"/>
          <a:chOff x="567" y="754"/>
          <a:chExt cx="101" cy="5"/>
        </a:xfrm>
      </xdr:grpSpPr>
      <xdr:sp macro="" textlink="">
        <xdr:nvSpPr>
          <xdr:cNvPr id="892333" name="Line 3896">
            <a:extLst>
              <a:ext uri="{FF2B5EF4-FFF2-40B4-BE49-F238E27FC236}">
                <a16:creationId xmlns:a16="http://schemas.microsoft.com/office/drawing/2014/main" id="{00000000-0008-0000-0100-0000AD9D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334" name="Line 3897">
            <a:extLst>
              <a:ext uri="{FF2B5EF4-FFF2-40B4-BE49-F238E27FC236}">
                <a16:creationId xmlns:a16="http://schemas.microsoft.com/office/drawing/2014/main" id="{00000000-0008-0000-0100-0000AE9D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335" name="Line 3898">
            <a:extLst>
              <a:ext uri="{FF2B5EF4-FFF2-40B4-BE49-F238E27FC236}">
                <a16:creationId xmlns:a16="http://schemas.microsoft.com/office/drawing/2014/main" id="{00000000-0008-0000-0100-0000AF9D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336" name="Line 3899">
            <a:extLst>
              <a:ext uri="{FF2B5EF4-FFF2-40B4-BE49-F238E27FC236}">
                <a16:creationId xmlns:a16="http://schemas.microsoft.com/office/drawing/2014/main" id="{00000000-0008-0000-0100-0000B09D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337" name="Line 3900">
            <a:extLst>
              <a:ext uri="{FF2B5EF4-FFF2-40B4-BE49-F238E27FC236}">
                <a16:creationId xmlns:a16="http://schemas.microsoft.com/office/drawing/2014/main" id="{00000000-0008-0000-0100-0000B19D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338" name="Line 3901">
            <a:extLst>
              <a:ext uri="{FF2B5EF4-FFF2-40B4-BE49-F238E27FC236}">
                <a16:creationId xmlns:a16="http://schemas.microsoft.com/office/drawing/2014/main" id="{00000000-0008-0000-0100-0000B29D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7553" name="Group 3902">
          <a:extLst>
            <a:ext uri="{FF2B5EF4-FFF2-40B4-BE49-F238E27FC236}">
              <a16:creationId xmlns:a16="http://schemas.microsoft.com/office/drawing/2014/main" id="{00000000-0008-0000-0100-0000018B0D00}"/>
            </a:ext>
          </a:extLst>
        </xdr:cNvPr>
        <xdr:cNvGrpSpPr>
          <a:grpSpLocks/>
        </xdr:cNvGrpSpPr>
      </xdr:nvGrpSpPr>
      <xdr:grpSpPr bwMode="auto">
        <a:xfrm>
          <a:off x="556591" y="8309113"/>
          <a:ext cx="0" cy="0"/>
          <a:chOff x="567" y="754"/>
          <a:chExt cx="101" cy="5"/>
        </a:xfrm>
      </xdr:grpSpPr>
      <xdr:sp macro="" textlink="">
        <xdr:nvSpPr>
          <xdr:cNvPr id="892327" name="Line 3903">
            <a:extLst>
              <a:ext uri="{FF2B5EF4-FFF2-40B4-BE49-F238E27FC236}">
                <a16:creationId xmlns:a16="http://schemas.microsoft.com/office/drawing/2014/main" id="{00000000-0008-0000-0100-0000A79D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328" name="Line 3904">
            <a:extLst>
              <a:ext uri="{FF2B5EF4-FFF2-40B4-BE49-F238E27FC236}">
                <a16:creationId xmlns:a16="http://schemas.microsoft.com/office/drawing/2014/main" id="{00000000-0008-0000-0100-0000A89D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329" name="Line 3905">
            <a:extLst>
              <a:ext uri="{FF2B5EF4-FFF2-40B4-BE49-F238E27FC236}">
                <a16:creationId xmlns:a16="http://schemas.microsoft.com/office/drawing/2014/main" id="{00000000-0008-0000-0100-0000A99D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330" name="Line 3906">
            <a:extLst>
              <a:ext uri="{FF2B5EF4-FFF2-40B4-BE49-F238E27FC236}">
                <a16:creationId xmlns:a16="http://schemas.microsoft.com/office/drawing/2014/main" id="{00000000-0008-0000-0100-0000AA9D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331" name="Line 3907">
            <a:extLst>
              <a:ext uri="{FF2B5EF4-FFF2-40B4-BE49-F238E27FC236}">
                <a16:creationId xmlns:a16="http://schemas.microsoft.com/office/drawing/2014/main" id="{00000000-0008-0000-0100-0000AB9D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332" name="Line 3908">
            <a:extLst>
              <a:ext uri="{FF2B5EF4-FFF2-40B4-BE49-F238E27FC236}">
                <a16:creationId xmlns:a16="http://schemas.microsoft.com/office/drawing/2014/main" id="{00000000-0008-0000-0100-0000AC9D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7554" name="Group 3909">
          <a:extLst>
            <a:ext uri="{FF2B5EF4-FFF2-40B4-BE49-F238E27FC236}">
              <a16:creationId xmlns:a16="http://schemas.microsoft.com/office/drawing/2014/main" id="{00000000-0008-0000-0100-0000028B0D00}"/>
            </a:ext>
          </a:extLst>
        </xdr:cNvPr>
        <xdr:cNvGrpSpPr>
          <a:grpSpLocks/>
        </xdr:cNvGrpSpPr>
      </xdr:nvGrpSpPr>
      <xdr:grpSpPr bwMode="auto">
        <a:xfrm>
          <a:off x="556591" y="8309113"/>
          <a:ext cx="0" cy="0"/>
          <a:chOff x="567" y="754"/>
          <a:chExt cx="101" cy="5"/>
        </a:xfrm>
      </xdr:grpSpPr>
      <xdr:sp macro="" textlink="">
        <xdr:nvSpPr>
          <xdr:cNvPr id="892321" name="Line 3910">
            <a:extLst>
              <a:ext uri="{FF2B5EF4-FFF2-40B4-BE49-F238E27FC236}">
                <a16:creationId xmlns:a16="http://schemas.microsoft.com/office/drawing/2014/main" id="{00000000-0008-0000-0100-0000A19D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322" name="Line 3911">
            <a:extLst>
              <a:ext uri="{FF2B5EF4-FFF2-40B4-BE49-F238E27FC236}">
                <a16:creationId xmlns:a16="http://schemas.microsoft.com/office/drawing/2014/main" id="{00000000-0008-0000-0100-0000A29D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323" name="Line 3912">
            <a:extLst>
              <a:ext uri="{FF2B5EF4-FFF2-40B4-BE49-F238E27FC236}">
                <a16:creationId xmlns:a16="http://schemas.microsoft.com/office/drawing/2014/main" id="{00000000-0008-0000-0100-0000A39D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324" name="Line 3913">
            <a:extLst>
              <a:ext uri="{FF2B5EF4-FFF2-40B4-BE49-F238E27FC236}">
                <a16:creationId xmlns:a16="http://schemas.microsoft.com/office/drawing/2014/main" id="{00000000-0008-0000-0100-0000A49D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325" name="Line 3914">
            <a:extLst>
              <a:ext uri="{FF2B5EF4-FFF2-40B4-BE49-F238E27FC236}">
                <a16:creationId xmlns:a16="http://schemas.microsoft.com/office/drawing/2014/main" id="{00000000-0008-0000-0100-0000A59D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326" name="Line 3915">
            <a:extLst>
              <a:ext uri="{FF2B5EF4-FFF2-40B4-BE49-F238E27FC236}">
                <a16:creationId xmlns:a16="http://schemas.microsoft.com/office/drawing/2014/main" id="{00000000-0008-0000-0100-0000A69D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7555" name="Group 3916">
          <a:extLst>
            <a:ext uri="{FF2B5EF4-FFF2-40B4-BE49-F238E27FC236}">
              <a16:creationId xmlns:a16="http://schemas.microsoft.com/office/drawing/2014/main" id="{00000000-0008-0000-0100-0000038B0D00}"/>
            </a:ext>
          </a:extLst>
        </xdr:cNvPr>
        <xdr:cNvGrpSpPr>
          <a:grpSpLocks/>
        </xdr:cNvGrpSpPr>
      </xdr:nvGrpSpPr>
      <xdr:grpSpPr bwMode="auto">
        <a:xfrm>
          <a:off x="556591" y="8309113"/>
          <a:ext cx="0" cy="0"/>
          <a:chOff x="567" y="754"/>
          <a:chExt cx="101" cy="5"/>
        </a:xfrm>
      </xdr:grpSpPr>
      <xdr:sp macro="" textlink="">
        <xdr:nvSpPr>
          <xdr:cNvPr id="892315" name="Line 3917">
            <a:extLst>
              <a:ext uri="{FF2B5EF4-FFF2-40B4-BE49-F238E27FC236}">
                <a16:creationId xmlns:a16="http://schemas.microsoft.com/office/drawing/2014/main" id="{00000000-0008-0000-0100-00009B9D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316" name="Line 3918">
            <a:extLst>
              <a:ext uri="{FF2B5EF4-FFF2-40B4-BE49-F238E27FC236}">
                <a16:creationId xmlns:a16="http://schemas.microsoft.com/office/drawing/2014/main" id="{00000000-0008-0000-0100-00009C9D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317" name="Line 3919">
            <a:extLst>
              <a:ext uri="{FF2B5EF4-FFF2-40B4-BE49-F238E27FC236}">
                <a16:creationId xmlns:a16="http://schemas.microsoft.com/office/drawing/2014/main" id="{00000000-0008-0000-0100-00009D9D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318" name="Line 3920">
            <a:extLst>
              <a:ext uri="{FF2B5EF4-FFF2-40B4-BE49-F238E27FC236}">
                <a16:creationId xmlns:a16="http://schemas.microsoft.com/office/drawing/2014/main" id="{00000000-0008-0000-0100-00009E9D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319" name="Line 3921">
            <a:extLst>
              <a:ext uri="{FF2B5EF4-FFF2-40B4-BE49-F238E27FC236}">
                <a16:creationId xmlns:a16="http://schemas.microsoft.com/office/drawing/2014/main" id="{00000000-0008-0000-0100-00009F9D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320" name="Line 3922">
            <a:extLst>
              <a:ext uri="{FF2B5EF4-FFF2-40B4-BE49-F238E27FC236}">
                <a16:creationId xmlns:a16="http://schemas.microsoft.com/office/drawing/2014/main" id="{00000000-0008-0000-0100-0000A09D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7556" name="Group 3923">
          <a:extLst>
            <a:ext uri="{FF2B5EF4-FFF2-40B4-BE49-F238E27FC236}">
              <a16:creationId xmlns:a16="http://schemas.microsoft.com/office/drawing/2014/main" id="{00000000-0008-0000-0100-0000048B0D00}"/>
            </a:ext>
          </a:extLst>
        </xdr:cNvPr>
        <xdr:cNvGrpSpPr>
          <a:grpSpLocks/>
        </xdr:cNvGrpSpPr>
      </xdr:nvGrpSpPr>
      <xdr:grpSpPr bwMode="auto">
        <a:xfrm>
          <a:off x="556591" y="8309113"/>
          <a:ext cx="0" cy="0"/>
          <a:chOff x="567" y="754"/>
          <a:chExt cx="101" cy="5"/>
        </a:xfrm>
      </xdr:grpSpPr>
      <xdr:sp macro="" textlink="">
        <xdr:nvSpPr>
          <xdr:cNvPr id="892309" name="Line 3924">
            <a:extLst>
              <a:ext uri="{FF2B5EF4-FFF2-40B4-BE49-F238E27FC236}">
                <a16:creationId xmlns:a16="http://schemas.microsoft.com/office/drawing/2014/main" id="{00000000-0008-0000-0100-0000959D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310" name="Line 3925">
            <a:extLst>
              <a:ext uri="{FF2B5EF4-FFF2-40B4-BE49-F238E27FC236}">
                <a16:creationId xmlns:a16="http://schemas.microsoft.com/office/drawing/2014/main" id="{00000000-0008-0000-0100-0000969D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311" name="Line 3926">
            <a:extLst>
              <a:ext uri="{FF2B5EF4-FFF2-40B4-BE49-F238E27FC236}">
                <a16:creationId xmlns:a16="http://schemas.microsoft.com/office/drawing/2014/main" id="{00000000-0008-0000-0100-0000979D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312" name="Line 3927">
            <a:extLst>
              <a:ext uri="{FF2B5EF4-FFF2-40B4-BE49-F238E27FC236}">
                <a16:creationId xmlns:a16="http://schemas.microsoft.com/office/drawing/2014/main" id="{00000000-0008-0000-0100-0000989D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313" name="Line 3928">
            <a:extLst>
              <a:ext uri="{FF2B5EF4-FFF2-40B4-BE49-F238E27FC236}">
                <a16:creationId xmlns:a16="http://schemas.microsoft.com/office/drawing/2014/main" id="{00000000-0008-0000-0100-0000999D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314" name="Line 3929">
            <a:extLst>
              <a:ext uri="{FF2B5EF4-FFF2-40B4-BE49-F238E27FC236}">
                <a16:creationId xmlns:a16="http://schemas.microsoft.com/office/drawing/2014/main" id="{00000000-0008-0000-0100-00009A9D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7557" name="Group 3930">
          <a:extLst>
            <a:ext uri="{FF2B5EF4-FFF2-40B4-BE49-F238E27FC236}">
              <a16:creationId xmlns:a16="http://schemas.microsoft.com/office/drawing/2014/main" id="{00000000-0008-0000-0100-0000058B0D00}"/>
            </a:ext>
          </a:extLst>
        </xdr:cNvPr>
        <xdr:cNvGrpSpPr>
          <a:grpSpLocks/>
        </xdr:cNvGrpSpPr>
      </xdr:nvGrpSpPr>
      <xdr:grpSpPr bwMode="auto">
        <a:xfrm>
          <a:off x="556591" y="8309113"/>
          <a:ext cx="0" cy="0"/>
          <a:chOff x="567" y="754"/>
          <a:chExt cx="101" cy="5"/>
        </a:xfrm>
      </xdr:grpSpPr>
      <xdr:sp macro="" textlink="">
        <xdr:nvSpPr>
          <xdr:cNvPr id="892303" name="Line 3931">
            <a:extLst>
              <a:ext uri="{FF2B5EF4-FFF2-40B4-BE49-F238E27FC236}">
                <a16:creationId xmlns:a16="http://schemas.microsoft.com/office/drawing/2014/main" id="{00000000-0008-0000-0100-00008F9D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304" name="Line 3932">
            <a:extLst>
              <a:ext uri="{FF2B5EF4-FFF2-40B4-BE49-F238E27FC236}">
                <a16:creationId xmlns:a16="http://schemas.microsoft.com/office/drawing/2014/main" id="{00000000-0008-0000-0100-0000909D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305" name="Line 3933">
            <a:extLst>
              <a:ext uri="{FF2B5EF4-FFF2-40B4-BE49-F238E27FC236}">
                <a16:creationId xmlns:a16="http://schemas.microsoft.com/office/drawing/2014/main" id="{00000000-0008-0000-0100-0000919D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306" name="Line 3934">
            <a:extLst>
              <a:ext uri="{FF2B5EF4-FFF2-40B4-BE49-F238E27FC236}">
                <a16:creationId xmlns:a16="http://schemas.microsoft.com/office/drawing/2014/main" id="{00000000-0008-0000-0100-0000929D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307" name="Line 3935">
            <a:extLst>
              <a:ext uri="{FF2B5EF4-FFF2-40B4-BE49-F238E27FC236}">
                <a16:creationId xmlns:a16="http://schemas.microsoft.com/office/drawing/2014/main" id="{00000000-0008-0000-0100-0000939D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308" name="Line 3936">
            <a:extLst>
              <a:ext uri="{FF2B5EF4-FFF2-40B4-BE49-F238E27FC236}">
                <a16:creationId xmlns:a16="http://schemas.microsoft.com/office/drawing/2014/main" id="{00000000-0008-0000-0100-0000949D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7558" name="Group 3937">
          <a:extLst>
            <a:ext uri="{FF2B5EF4-FFF2-40B4-BE49-F238E27FC236}">
              <a16:creationId xmlns:a16="http://schemas.microsoft.com/office/drawing/2014/main" id="{00000000-0008-0000-0100-0000068B0D00}"/>
            </a:ext>
          </a:extLst>
        </xdr:cNvPr>
        <xdr:cNvGrpSpPr>
          <a:grpSpLocks/>
        </xdr:cNvGrpSpPr>
      </xdr:nvGrpSpPr>
      <xdr:grpSpPr bwMode="auto">
        <a:xfrm>
          <a:off x="556591" y="8309113"/>
          <a:ext cx="0" cy="0"/>
          <a:chOff x="567" y="754"/>
          <a:chExt cx="101" cy="5"/>
        </a:xfrm>
      </xdr:grpSpPr>
      <xdr:sp macro="" textlink="">
        <xdr:nvSpPr>
          <xdr:cNvPr id="892297" name="Line 3938">
            <a:extLst>
              <a:ext uri="{FF2B5EF4-FFF2-40B4-BE49-F238E27FC236}">
                <a16:creationId xmlns:a16="http://schemas.microsoft.com/office/drawing/2014/main" id="{00000000-0008-0000-0100-0000899D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298" name="Line 3939">
            <a:extLst>
              <a:ext uri="{FF2B5EF4-FFF2-40B4-BE49-F238E27FC236}">
                <a16:creationId xmlns:a16="http://schemas.microsoft.com/office/drawing/2014/main" id="{00000000-0008-0000-0100-00008A9D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299" name="Line 3940">
            <a:extLst>
              <a:ext uri="{FF2B5EF4-FFF2-40B4-BE49-F238E27FC236}">
                <a16:creationId xmlns:a16="http://schemas.microsoft.com/office/drawing/2014/main" id="{00000000-0008-0000-0100-00008B9D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300" name="Line 3941">
            <a:extLst>
              <a:ext uri="{FF2B5EF4-FFF2-40B4-BE49-F238E27FC236}">
                <a16:creationId xmlns:a16="http://schemas.microsoft.com/office/drawing/2014/main" id="{00000000-0008-0000-0100-00008C9D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301" name="Line 3942">
            <a:extLst>
              <a:ext uri="{FF2B5EF4-FFF2-40B4-BE49-F238E27FC236}">
                <a16:creationId xmlns:a16="http://schemas.microsoft.com/office/drawing/2014/main" id="{00000000-0008-0000-0100-00008D9D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302" name="Line 3943">
            <a:extLst>
              <a:ext uri="{FF2B5EF4-FFF2-40B4-BE49-F238E27FC236}">
                <a16:creationId xmlns:a16="http://schemas.microsoft.com/office/drawing/2014/main" id="{00000000-0008-0000-0100-00008E9D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7559" name="Group 3944">
          <a:extLst>
            <a:ext uri="{FF2B5EF4-FFF2-40B4-BE49-F238E27FC236}">
              <a16:creationId xmlns:a16="http://schemas.microsoft.com/office/drawing/2014/main" id="{00000000-0008-0000-0100-0000078B0D00}"/>
            </a:ext>
          </a:extLst>
        </xdr:cNvPr>
        <xdr:cNvGrpSpPr>
          <a:grpSpLocks/>
        </xdr:cNvGrpSpPr>
      </xdr:nvGrpSpPr>
      <xdr:grpSpPr bwMode="auto">
        <a:xfrm>
          <a:off x="556591" y="8309113"/>
          <a:ext cx="0" cy="0"/>
          <a:chOff x="567" y="754"/>
          <a:chExt cx="101" cy="5"/>
        </a:xfrm>
      </xdr:grpSpPr>
      <xdr:sp macro="" textlink="">
        <xdr:nvSpPr>
          <xdr:cNvPr id="892291" name="Line 3945">
            <a:extLst>
              <a:ext uri="{FF2B5EF4-FFF2-40B4-BE49-F238E27FC236}">
                <a16:creationId xmlns:a16="http://schemas.microsoft.com/office/drawing/2014/main" id="{00000000-0008-0000-0100-0000839D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292" name="Line 3946">
            <a:extLst>
              <a:ext uri="{FF2B5EF4-FFF2-40B4-BE49-F238E27FC236}">
                <a16:creationId xmlns:a16="http://schemas.microsoft.com/office/drawing/2014/main" id="{00000000-0008-0000-0100-0000849D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293" name="Line 3947">
            <a:extLst>
              <a:ext uri="{FF2B5EF4-FFF2-40B4-BE49-F238E27FC236}">
                <a16:creationId xmlns:a16="http://schemas.microsoft.com/office/drawing/2014/main" id="{00000000-0008-0000-0100-0000859D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294" name="Line 3948">
            <a:extLst>
              <a:ext uri="{FF2B5EF4-FFF2-40B4-BE49-F238E27FC236}">
                <a16:creationId xmlns:a16="http://schemas.microsoft.com/office/drawing/2014/main" id="{00000000-0008-0000-0100-0000869D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295" name="Line 3949">
            <a:extLst>
              <a:ext uri="{FF2B5EF4-FFF2-40B4-BE49-F238E27FC236}">
                <a16:creationId xmlns:a16="http://schemas.microsoft.com/office/drawing/2014/main" id="{00000000-0008-0000-0100-0000879D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296" name="Line 3950">
            <a:extLst>
              <a:ext uri="{FF2B5EF4-FFF2-40B4-BE49-F238E27FC236}">
                <a16:creationId xmlns:a16="http://schemas.microsoft.com/office/drawing/2014/main" id="{00000000-0008-0000-0100-0000889D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7560" name="Group 3951">
          <a:extLst>
            <a:ext uri="{FF2B5EF4-FFF2-40B4-BE49-F238E27FC236}">
              <a16:creationId xmlns:a16="http://schemas.microsoft.com/office/drawing/2014/main" id="{00000000-0008-0000-0100-0000088B0D00}"/>
            </a:ext>
          </a:extLst>
        </xdr:cNvPr>
        <xdr:cNvGrpSpPr>
          <a:grpSpLocks/>
        </xdr:cNvGrpSpPr>
      </xdr:nvGrpSpPr>
      <xdr:grpSpPr bwMode="auto">
        <a:xfrm>
          <a:off x="556591" y="8309113"/>
          <a:ext cx="0" cy="0"/>
          <a:chOff x="567" y="754"/>
          <a:chExt cx="101" cy="5"/>
        </a:xfrm>
      </xdr:grpSpPr>
      <xdr:sp macro="" textlink="">
        <xdr:nvSpPr>
          <xdr:cNvPr id="892285" name="Line 3952">
            <a:extLst>
              <a:ext uri="{FF2B5EF4-FFF2-40B4-BE49-F238E27FC236}">
                <a16:creationId xmlns:a16="http://schemas.microsoft.com/office/drawing/2014/main" id="{00000000-0008-0000-0100-00007D9D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286" name="Line 3953">
            <a:extLst>
              <a:ext uri="{FF2B5EF4-FFF2-40B4-BE49-F238E27FC236}">
                <a16:creationId xmlns:a16="http://schemas.microsoft.com/office/drawing/2014/main" id="{00000000-0008-0000-0100-00007E9D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287" name="Line 3954">
            <a:extLst>
              <a:ext uri="{FF2B5EF4-FFF2-40B4-BE49-F238E27FC236}">
                <a16:creationId xmlns:a16="http://schemas.microsoft.com/office/drawing/2014/main" id="{00000000-0008-0000-0100-00007F9D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288" name="Line 3955">
            <a:extLst>
              <a:ext uri="{FF2B5EF4-FFF2-40B4-BE49-F238E27FC236}">
                <a16:creationId xmlns:a16="http://schemas.microsoft.com/office/drawing/2014/main" id="{00000000-0008-0000-0100-0000809D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289" name="Line 3956">
            <a:extLst>
              <a:ext uri="{FF2B5EF4-FFF2-40B4-BE49-F238E27FC236}">
                <a16:creationId xmlns:a16="http://schemas.microsoft.com/office/drawing/2014/main" id="{00000000-0008-0000-0100-0000819D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290" name="Line 3957">
            <a:extLst>
              <a:ext uri="{FF2B5EF4-FFF2-40B4-BE49-F238E27FC236}">
                <a16:creationId xmlns:a16="http://schemas.microsoft.com/office/drawing/2014/main" id="{00000000-0008-0000-0100-0000829D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7561" name="Group 3958">
          <a:extLst>
            <a:ext uri="{FF2B5EF4-FFF2-40B4-BE49-F238E27FC236}">
              <a16:creationId xmlns:a16="http://schemas.microsoft.com/office/drawing/2014/main" id="{00000000-0008-0000-0100-0000098B0D00}"/>
            </a:ext>
          </a:extLst>
        </xdr:cNvPr>
        <xdr:cNvGrpSpPr>
          <a:grpSpLocks/>
        </xdr:cNvGrpSpPr>
      </xdr:nvGrpSpPr>
      <xdr:grpSpPr bwMode="auto">
        <a:xfrm>
          <a:off x="556591" y="8309113"/>
          <a:ext cx="0" cy="0"/>
          <a:chOff x="567" y="754"/>
          <a:chExt cx="101" cy="5"/>
        </a:xfrm>
      </xdr:grpSpPr>
      <xdr:sp macro="" textlink="">
        <xdr:nvSpPr>
          <xdr:cNvPr id="892279" name="Line 3959">
            <a:extLst>
              <a:ext uri="{FF2B5EF4-FFF2-40B4-BE49-F238E27FC236}">
                <a16:creationId xmlns:a16="http://schemas.microsoft.com/office/drawing/2014/main" id="{00000000-0008-0000-0100-0000779D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280" name="Line 3960">
            <a:extLst>
              <a:ext uri="{FF2B5EF4-FFF2-40B4-BE49-F238E27FC236}">
                <a16:creationId xmlns:a16="http://schemas.microsoft.com/office/drawing/2014/main" id="{00000000-0008-0000-0100-0000789D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281" name="Line 3961">
            <a:extLst>
              <a:ext uri="{FF2B5EF4-FFF2-40B4-BE49-F238E27FC236}">
                <a16:creationId xmlns:a16="http://schemas.microsoft.com/office/drawing/2014/main" id="{00000000-0008-0000-0100-0000799D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282" name="Line 3962">
            <a:extLst>
              <a:ext uri="{FF2B5EF4-FFF2-40B4-BE49-F238E27FC236}">
                <a16:creationId xmlns:a16="http://schemas.microsoft.com/office/drawing/2014/main" id="{00000000-0008-0000-0100-00007A9D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283" name="Line 3963">
            <a:extLst>
              <a:ext uri="{FF2B5EF4-FFF2-40B4-BE49-F238E27FC236}">
                <a16:creationId xmlns:a16="http://schemas.microsoft.com/office/drawing/2014/main" id="{00000000-0008-0000-0100-00007B9D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284" name="Line 3964">
            <a:extLst>
              <a:ext uri="{FF2B5EF4-FFF2-40B4-BE49-F238E27FC236}">
                <a16:creationId xmlns:a16="http://schemas.microsoft.com/office/drawing/2014/main" id="{00000000-0008-0000-0100-00007C9D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7562" name="Group 3965">
          <a:extLst>
            <a:ext uri="{FF2B5EF4-FFF2-40B4-BE49-F238E27FC236}">
              <a16:creationId xmlns:a16="http://schemas.microsoft.com/office/drawing/2014/main" id="{00000000-0008-0000-0100-00000A8B0D00}"/>
            </a:ext>
          </a:extLst>
        </xdr:cNvPr>
        <xdr:cNvGrpSpPr>
          <a:grpSpLocks/>
        </xdr:cNvGrpSpPr>
      </xdr:nvGrpSpPr>
      <xdr:grpSpPr bwMode="auto">
        <a:xfrm>
          <a:off x="556591" y="8309113"/>
          <a:ext cx="0" cy="0"/>
          <a:chOff x="567" y="754"/>
          <a:chExt cx="101" cy="5"/>
        </a:xfrm>
      </xdr:grpSpPr>
      <xdr:sp macro="" textlink="">
        <xdr:nvSpPr>
          <xdr:cNvPr id="892273" name="Line 3966">
            <a:extLst>
              <a:ext uri="{FF2B5EF4-FFF2-40B4-BE49-F238E27FC236}">
                <a16:creationId xmlns:a16="http://schemas.microsoft.com/office/drawing/2014/main" id="{00000000-0008-0000-0100-0000719D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274" name="Line 3967">
            <a:extLst>
              <a:ext uri="{FF2B5EF4-FFF2-40B4-BE49-F238E27FC236}">
                <a16:creationId xmlns:a16="http://schemas.microsoft.com/office/drawing/2014/main" id="{00000000-0008-0000-0100-0000729D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275" name="Line 3968">
            <a:extLst>
              <a:ext uri="{FF2B5EF4-FFF2-40B4-BE49-F238E27FC236}">
                <a16:creationId xmlns:a16="http://schemas.microsoft.com/office/drawing/2014/main" id="{00000000-0008-0000-0100-0000739D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276" name="Line 3969">
            <a:extLst>
              <a:ext uri="{FF2B5EF4-FFF2-40B4-BE49-F238E27FC236}">
                <a16:creationId xmlns:a16="http://schemas.microsoft.com/office/drawing/2014/main" id="{00000000-0008-0000-0100-0000749D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277" name="Line 3970">
            <a:extLst>
              <a:ext uri="{FF2B5EF4-FFF2-40B4-BE49-F238E27FC236}">
                <a16:creationId xmlns:a16="http://schemas.microsoft.com/office/drawing/2014/main" id="{00000000-0008-0000-0100-0000759D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278" name="Line 3971">
            <a:extLst>
              <a:ext uri="{FF2B5EF4-FFF2-40B4-BE49-F238E27FC236}">
                <a16:creationId xmlns:a16="http://schemas.microsoft.com/office/drawing/2014/main" id="{00000000-0008-0000-0100-0000769D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7563" name="Group 3972">
          <a:extLst>
            <a:ext uri="{FF2B5EF4-FFF2-40B4-BE49-F238E27FC236}">
              <a16:creationId xmlns:a16="http://schemas.microsoft.com/office/drawing/2014/main" id="{00000000-0008-0000-0100-00000B8B0D00}"/>
            </a:ext>
          </a:extLst>
        </xdr:cNvPr>
        <xdr:cNvGrpSpPr>
          <a:grpSpLocks/>
        </xdr:cNvGrpSpPr>
      </xdr:nvGrpSpPr>
      <xdr:grpSpPr bwMode="auto">
        <a:xfrm>
          <a:off x="556591" y="8309113"/>
          <a:ext cx="0" cy="0"/>
          <a:chOff x="567" y="754"/>
          <a:chExt cx="101" cy="5"/>
        </a:xfrm>
      </xdr:grpSpPr>
      <xdr:sp macro="" textlink="">
        <xdr:nvSpPr>
          <xdr:cNvPr id="892267" name="Line 3973">
            <a:extLst>
              <a:ext uri="{FF2B5EF4-FFF2-40B4-BE49-F238E27FC236}">
                <a16:creationId xmlns:a16="http://schemas.microsoft.com/office/drawing/2014/main" id="{00000000-0008-0000-0100-00006B9D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268" name="Line 3974">
            <a:extLst>
              <a:ext uri="{FF2B5EF4-FFF2-40B4-BE49-F238E27FC236}">
                <a16:creationId xmlns:a16="http://schemas.microsoft.com/office/drawing/2014/main" id="{00000000-0008-0000-0100-00006C9D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269" name="Line 3975">
            <a:extLst>
              <a:ext uri="{FF2B5EF4-FFF2-40B4-BE49-F238E27FC236}">
                <a16:creationId xmlns:a16="http://schemas.microsoft.com/office/drawing/2014/main" id="{00000000-0008-0000-0100-00006D9D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270" name="Line 3976">
            <a:extLst>
              <a:ext uri="{FF2B5EF4-FFF2-40B4-BE49-F238E27FC236}">
                <a16:creationId xmlns:a16="http://schemas.microsoft.com/office/drawing/2014/main" id="{00000000-0008-0000-0100-00006E9D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271" name="Line 3977">
            <a:extLst>
              <a:ext uri="{FF2B5EF4-FFF2-40B4-BE49-F238E27FC236}">
                <a16:creationId xmlns:a16="http://schemas.microsoft.com/office/drawing/2014/main" id="{00000000-0008-0000-0100-00006F9D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272" name="Line 3978">
            <a:extLst>
              <a:ext uri="{FF2B5EF4-FFF2-40B4-BE49-F238E27FC236}">
                <a16:creationId xmlns:a16="http://schemas.microsoft.com/office/drawing/2014/main" id="{00000000-0008-0000-0100-0000709D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7564" name="Group 3979">
          <a:extLst>
            <a:ext uri="{FF2B5EF4-FFF2-40B4-BE49-F238E27FC236}">
              <a16:creationId xmlns:a16="http://schemas.microsoft.com/office/drawing/2014/main" id="{00000000-0008-0000-0100-00000C8B0D00}"/>
            </a:ext>
          </a:extLst>
        </xdr:cNvPr>
        <xdr:cNvGrpSpPr>
          <a:grpSpLocks/>
        </xdr:cNvGrpSpPr>
      </xdr:nvGrpSpPr>
      <xdr:grpSpPr bwMode="auto">
        <a:xfrm>
          <a:off x="556591" y="8309113"/>
          <a:ext cx="0" cy="0"/>
          <a:chOff x="567" y="754"/>
          <a:chExt cx="101" cy="5"/>
        </a:xfrm>
      </xdr:grpSpPr>
      <xdr:sp macro="" textlink="">
        <xdr:nvSpPr>
          <xdr:cNvPr id="892261" name="Line 3980">
            <a:extLst>
              <a:ext uri="{FF2B5EF4-FFF2-40B4-BE49-F238E27FC236}">
                <a16:creationId xmlns:a16="http://schemas.microsoft.com/office/drawing/2014/main" id="{00000000-0008-0000-0100-0000659D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262" name="Line 3981">
            <a:extLst>
              <a:ext uri="{FF2B5EF4-FFF2-40B4-BE49-F238E27FC236}">
                <a16:creationId xmlns:a16="http://schemas.microsoft.com/office/drawing/2014/main" id="{00000000-0008-0000-0100-0000669D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263" name="Line 3982">
            <a:extLst>
              <a:ext uri="{FF2B5EF4-FFF2-40B4-BE49-F238E27FC236}">
                <a16:creationId xmlns:a16="http://schemas.microsoft.com/office/drawing/2014/main" id="{00000000-0008-0000-0100-0000679D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264" name="Line 3983">
            <a:extLst>
              <a:ext uri="{FF2B5EF4-FFF2-40B4-BE49-F238E27FC236}">
                <a16:creationId xmlns:a16="http://schemas.microsoft.com/office/drawing/2014/main" id="{00000000-0008-0000-0100-0000689D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265" name="Line 3984">
            <a:extLst>
              <a:ext uri="{FF2B5EF4-FFF2-40B4-BE49-F238E27FC236}">
                <a16:creationId xmlns:a16="http://schemas.microsoft.com/office/drawing/2014/main" id="{00000000-0008-0000-0100-0000699D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266" name="Line 3985">
            <a:extLst>
              <a:ext uri="{FF2B5EF4-FFF2-40B4-BE49-F238E27FC236}">
                <a16:creationId xmlns:a16="http://schemas.microsoft.com/office/drawing/2014/main" id="{00000000-0008-0000-0100-00006A9D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7565" name="Group 3986">
          <a:extLst>
            <a:ext uri="{FF2B5EF4-FFF2-40B4-BE49-F238E27FC236}">
              <a16:creationId xmlns:a16="http://schemas.microsoft.com/office/drawing/2014/main" id="{00000000-0008-0000-0100-00000D8B0D00}"/>
            </a:ext>
          </a:extLst>
        </xdr:cNvPr>
        <xdr:cNvGrpSpPr>
          <a:grpSpLocks/>
        </xdr:cNvGrpSpPr>
      </xdr:nvGrpSpPr>
      <xdr:grpSpPr bwMode="auto">
        <a:xfrm>
          <a:off x="556591" y="8309113"/>
          <a:ext cx="0" cy="0"/>
          <a:chOff x="567" y="754"/>
          <a:chExt cx="101" cy="5"/>
        </a:xfrm>
      </xdr:grpSpPr>
      <xdr:sp macro="" textlink="">
        <xdr:nvSpPr>
          <xdr:cNvPr id="892255" name="Line 3987">
            <a:extLst>
              <a:ext uri="{FF2B5EF4-FFF2-40B4-BE49-F238E27FC236}">
                <a16:creationId xmlns:a16="http://schemas.microsoft.com/office/drawing/2014/main" id="{00000000-0008-0000-0100-00005F9D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256" name="Line 3988">
            <a:extLst>
              <a:ext uri="{FF2B5EF4-FFF2-40B4-BE49-F238E27FC236}">
                <a16:creationId xmlns:a16="http://schemas.microsoft.com/office/drawing/2014/main" id="{00000000-0008-0000-0100-0000609D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257" name="Line 3989">
            <a:extLst>
              <a:ext uri="{FF2B5EF4-FFF2-40B4-BE49-F238E27FC236}">
                <a16:creationId xmlns:a16="http://schemas.microsoft.com/office/drawing/2014/main" id="{00000000-0008-0000-0100-0000619D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258" name="Line 3990">
            <a:extLst>
              <a:ext uri="{FF2B5EF4-FFF2-40B4-BE49-F238E27FC236}">
                <a16:creationId xmlns:a16="http://schemas.microsoft.com/office/drawing/2014/main" id="{00000000-0008-0000-0100-0000629D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259" name="Line 3991">
            <a:extLst>
              <a:ext uri="{FF2B5EF4-FFF2-40B4-BE49-F238E27FC236}">
                <a16:creationId xmlns:a16="http://schemas.microsoft.com/office/drawing/2014/main" id="{00000000-0008-0000-0100-0000639D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260" name="Line 3992">
            <a:extLst>
              <a:ext uri="{FF2B5EF4-FFF2-40B4-BE49-F238E27FC236}">
                <a16:creationId xmlns:a16="http://schemas.microsoft.com/office/drawing/2014/main" id="{00000000-0008-0000-0100-0000649D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7566" name="Group 3993">
          <a:extLst>
            <a:ext uri="{FF2B5EF4-FFF2-40B4-BE49-F238E27FC236}">
              <a16:creationId xmlns:a16="http://schemas.microsoft.com/office/drawing/2014/main" id="{00000000-0008-0000-0100-00000E8B0D00}"/>
            </a:ext>
          </a:extLst>
        </xdr:cNvPr>
        <xdr:cNvGrpSpPr>
          <a:grpSpLocks/>
        </xdr:cNvGrpSpPr>
      </xdr:nvGrpSpPr>
      <xdr:grpSpPr bwMode="auto">
        <a:xfrm>
          <a:off x="556591" y="8309113"/>
          <a:ext cx="0" cy="0"/>
          <a:chOff x="567" y="754"/>
          <a:chExt cx="101" cy="5"/>
        </a:xfrm>
      </xdr:grpSpPr>
      <xdr:sp macro="" textlink="">
        <xdr:nvSpPr>
          <xdr:cNvPr id="892249" name="Line 3994">
            <a:extLst>
              <a:ext uri="{FF2B5EF4-FFF2-40B4-BE49-F238E27FC236}">
                <a16:creationId xmlns:a16="http://schemas.microsoft.com/office/drawing/2014/main" id="{00000000-0008-0000-0100-0000599D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250" name="Line 3995">
            <a:extLst>
              <a:ext uri="{FF2B5EF4-FFF2-40B4-BE49-F238E27FC236}">
                <a16:creationId xmlns:a16="http://schemas.microsoft.com/office/drawing/2014/main" id="{00000000-0008-0000-0100-00005A9D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251" name="Line 3996">
            <a:extLst>
              <a:ext uri="{FF2B5EF4-FFF2-40B4-BE49-F238E27FC236}">
                <a16:creationId xmlns:a16="http://schemas.microsoft.com/office/drawing/2014/main" id="{00000000-0008-0000-0100-00005B9D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252" name="Line 3997">
            <a:extLst>
              <a:ext uri="{FF2B5EF4-FFF2-40B4-BE49-F238E27FC236}">
                <a16:creationId xmlns:a16="http://schemas.microsoft.com/office/drawing/2014/main" id="{00000000-0008-0000-0100-00005C9D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253" name="Line 3998">
            <a:extLst>
              <a:ext uri="{FF2B5EF4-FFF2-40B4-BE49-F238E27FC236}">
                <a16:creationId xmlns:a16="http://schemas.microsoft.com/office/drawing/2014/main" id="{00000000-0008-0000-0100-00005D9D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254" name="Line 3999">
            <a:extLst>
              <a:ext uri="{FF2B5EF4-FFF2-40B4-BE49-F238E27FC236}">
                <a16:creationId xmlns:a16="http://schemas.microsoft.com/office/drawing/2014/main" id="{00000000-0008-0000-0100-00005E9D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7567" name="Group 4000">
          <a:extLst>
            <a:ext uri="{FF2B5EF4-FFF2-40B4-BE49-F238E27FC236}">
              <a16:creationId xmlns:a16="http://schemas.microsoft.com/office/drawing/2014/main" id="{00000000-0008-0000-0100-00000F8B0D00}"/>
            </a:ext>
          </a:extLst>
        </xdr:cNvPr>
        <xdr:cNvGrpSpPr>
          <a:grpSpLocks/>
        </xdr:cNvGrpSpPr>
      </xdr:nvGrpSpPr>
      <xdr:grpSpPr bwMode="auto">
        <a:xfrm>
          <a:off x="556591" y="8309113"/>
          <a:ext cx="0" cy="0"/>
          <a:chOff x="567" y="754"/>
          <a:chExt cx="101" cy="5"/>
        </a:xfrm>
      </xdr:grpSpPr>
      <xdr:sp macro="" textlink="">
        <xdr:nvSpPr>
          <xdr:cNvPr id="892243" name="Line 4001">
            <a:extLst>
              <a:ext uri="{FF2B5EF4-FFF2-40B4-BE49-F238E27FC236}">
                <a16:creationId xmlns:a16="http://schemas.microsoft.com/office/drawing/2014/main" id="{00000000-0008-0000-0100-0000539D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244" name="Line 4002">
            <a:extLst>
              <a:ext uri="{FF2B5EF4-FFF2-40B4-BE49-F238E27FC236}">
                <a16:creationId xmlns:a16="http://schemas.microsoft.com/office/drawing/2014/main" id="{00000000-0008-0000-0100-0000549D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245" name="Line 4003">
            <a:extLst>
              <a:ext uri="{FF2B5EF4-FFF2-40B4-BE49-F238E27FC236}">
                <a16:creationId xmlns:a16="http://schemas.microsoft.com/office/drawing/2014/main" id="{00000000-0008-0000-0100-0000559D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246" name="Line 4004">
            <a:extLst>
              <a:ext uri="{FF2B5EF4-FFF2-40B4-BE49-F238E27FC236}">
                <a16:creationId xmlns:a16="http://schemas.microsoft.com/office/drawing/2014/main" id="{00000000-0008-0000-0100-0000569D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247" name="Line 4005">
            <a:extLst>
              <a:ext uri="{FF2B5EF4-FFF2-40B4-BE49-F238E27FC236}">
                <a16:creationId xmlns:a16="http://schemas.microsoft.com/office/drawing/2014/main" id="{00000000-0008-0000-0100-0000579D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248" name="Line 4006">
            <a:extLst>
              <a:ext uri="{FF2B5EF4-FFF2-40B4-BE49-F238E27FC236}">
                <a16:creationId xmlns:a16="http://schemas.microsoft.com/office/drawing/2014/main" id="{00000000-0008-0000-0100-0000589D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7568" name="Group 4007">
          <a:extLst>
            <a:ext uri="{FF2B5EF4-FFF2-40B4-BE49-F238E27FC236}">
              <a16:creationId xmlns:a16="http://schemas.microsoft.com/office/drawing/2014/main" id="{00000000-0008-0000-0100-0000108B0D00}"/>
            </a:ext>
          </a:extLst>
        </xdr:cNvPr>
        <xdr:cNvGrpSpPr>
          <a:grpSpLocks/>
        </xdr:cNvGrpSpPr>
      </xdr:nvGrpSpPr>
      <xdr:grpSpPr bwMode="auto">
        <a:xfrm>
          <a:off x="556591" y="8309113"/>
          <a:ext cx="0" cy="0"/>
          <a:chOff x="567" y="754"/>
          <a:chExt cx="101" cy="5"/>
        </a:xfrm>
      </xdr:grpSpPr>
      <xdr:sp macro="" textlink="">
        <xdr:nvSpPr>
          <xdr:cNvPr id="892237" name="Line 4008">
            <a:extLst>
              <a:ext uri="{FF2B5EF4-FFF2-40B4-BE49-F238E27FC236}">
                <a16:creationId xmlns:a16="http://schemas.microsoft.com/office/drawing/2014/main" id="{00000000-0008-0000-0100-00004D9D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238" name="Line 4009">
            <a:extLst>
              <a:ext uri="{FF2B5EF4-FFF2-40B4-BE49-F238E27FC236}">
                <a16:creationId xmlns:a16="http://schemas.microsoft.com/office/drawing/2014/main" id="{00000000-0008-0000-0100-00004E9D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239" name="Line 4010">
            <a:extLst>
              <a:ext uri="{FF2B5EF4-FFF2-40B4-BE49-F238E27FC236}">
                <a16:creationId xmlns:a16="http://schemas.microsoft.com/office/drawing/2014/main" id="{00000000-0008-0000-0100-00004F9D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240" name="Line 4011">
            <a:extLst>
              <a:ext uri="{FF2B5EF4-FFF2-40B4-BE49-F238E27FC236}">
                <a16:creationId xmlns:a16="http://schemas.microsoft.com/office/drawing/2014/main" id="{00000000-0008-0000-0100-0000509D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241" name="Line 4012">
            <a:extLst>
              <a:ext uri="{FF2B5EF4-FFF2-40B4-BE49-F238E27FC236}">
                <a16:creationId xmlns:a16="http://schemas.microsoft.com/office/drawing/2014/main" id="{00000000-0008-0000-0100-0000519D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242" name="Line 4013">
            <a:extLst>
              <a:ext uri="{FF2B5EF4-FFF2-40B4-BE49-F238E27FC236}">
                <a16:creationId xmlns:a16="http://schemas.microsoft.com/office/drawing/2014/main" id="{00000000-0008-0000-0100-0000529D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7569" name="Group 4014">
          <a:extLst>
            <a:ext uri="{FF2B5EF4-FFF2-40B4-BE49-F238E27FC236}">
              <a16:creationId xmlns:a16="http://schemas.microsoft.com/office/drawing/2014/main" id="{00000000-0008-0000-0100-0000118B0D00}"/>
            </a:ext>
          </a:extLst>
        </xdr:cNvPr>
        <xdr:cNvGrpSpPr>
          <a:grpSpLocks/>
        </xdr:cNvGrpSpPr>
      </xdr:nvGrpSpPr>
      <xdr:grpSpPr bwMode="auto">
        <a:xfrm>
          <a:off x="556591" y="8309113"/>
          <a:ext cx="0" cy="0"/>
          <a:chOff x="567" y="754"/>
          <a:chExt cx="101" cy="5"/>
        </a:xfrm>
      </xdr:grpSpPr>
      <xdr:sp macro="" textlink="">
        <xdr:nvSpPr>
          <xdr:cNvPr id="892231" name="Line 4015">
            <a:extLst>
              <a:ext uri="{FF2B5EF4-FFF2-40B4-BE49-F238E27FC236}">
                <a16:creationId xmlns:a16="http://schemas.microsoft.com/office/drawing/2014/main" id="{00000000-0008-0000-0100-0000479D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232" name="Line 4016">
            <a:extLst>
              <a:ext uri="{FF2B5EF4-FFF2-40B4-BE49-F238E27FC236}">
                <a16:creationId xmlns:a16="http://schemas.microsoft.com/office/drawing/2014/main" id="{00000000-0008-0000-0100-0000489D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233" name="Line 4017">
            <a:extLst>
              <a:ext uri="{FF2B5EF4-FFF2-40B4-BE49-F238E27FC236}">
                <a16:creationId xmlns:a16="http://schemas.microsoft.com/office/drawing/2014/main" id="{00000000-0008-0000-0100-0000499D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234" name="Line 4018">
            <a:extLst>
              <a:ext uri="{FF2B5EF4-FFF2-40B4-BE49-F238E27FC236}">
                <a16:creationId xmlns:a16="http://schemas.microsoft.com/office/drawing/2014/main" id="{00000000-0008-0000-0100-00004A9D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235" name="Line 4019">
            <a:extLst>
              <a:ext uri="{FF2B5EF4-FFF2-40B4-BE49-F238E27FC236}">
                <a16:creationId xmlns:a16="http://schemas.microsoft.com/office/drawing/2014/main" id="{00000000-0008-0000-0100-00004B9D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236" name="Line 4020">
            <a:extLst>
              <a:ext uri="{FF2B5EF4-FFF2-40B4-BE49-F238E27FC236}">
                <a16:creationId xmlns:a16="http://schemas.microsoft.com/office/drawing/2014/main" id="{00000000-0008-0000-0100-00004C9D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7570" name="Group 4021">
          <a:extLst>
            <a:ext uri="{FF2B5EF4-FFF2-40B4-BE49-F238E27FC236}">
              <a16:creationId xmlns:a16="http://schemas.microsoft.com/office/drawing/2014/main" id="{00000000-0008-0000-0100-0000128B0D00}"/>
            </a:ext>
          </a:extLst>
        </xdr:cNvPr>
        <xdr:cNvGrpSpPr>
          <a:grpSpLocks/>
        </xdr:cNvGrpSpPr>
      </xdr:nvGrpSpPr>
      <xdr:grpSpPr bwMode="auto">
        <a:xfrm>
          <a:off x="556591" y="8309113"/>
          <a:ext cx="0" cy="0"/>
          <a:chOff x="567" y="754"/>
          <a:chExt cx="101" cy="5"/>
        </a:xfrm>
      </xdr:grpSpPr>
      <xdr:sp macro="" textlink="">
        <xdr:nvSpPr>
          <xdr:cNvPr id="892225" name="Line 4022">
            <a:extLst>
              <a:ext uri="{FF2B5EF4-FFF2-40B4-BE49-F238E27FC236}">
                <a16:creationId xmlns:a16="http://schemas.microsoft.com/office/drawing/2014/main" id="{00000000-0008-0000-0100-0000419D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226" name="Line 4023">
            <a:extLst>
              <a:ext uri="{FF2B5EF4-FFF2-40B4-BE49-F238E27FC236}">
                <a16:creationId xmlns:a16="http://schemas.microsoft.com/office/drawing/2014/main" id="{00000000-0008-0000-0100-0000429D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227" name="Line 4024">
            <a:extLst>
              <a:ext uri="{FF2B5EF4-FFF2-40B4-BE49-F238E27FC236}">
                <a16:creationId xmlns:a16="http://schemas.microsoft.com/office/drawing/2014/main" id="{00000000-0008-0000-0100-0000439D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228" name="Line 4025">
            <a:extLst>
              <a:ext uri="{FF2B5EF4-FFF2-40B4-BE49-F238E27FC236}">
                <a16:creationId xmlns:a16="http://schemas.microsoft.com/office/drawing/2014/main" id="{00000000-0008-0000-0100-0000449D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229" name="Line 4026">
            <a:extLst>
              <a:ext uri="{FF2B5EF4-FFF2-40B4-BE49-F238E27FC236}">
                <a16:creationId xmlns:a16="http://schemas.microsoft.com/office/drawing/2014/main" id="{00000000-0008-0000-0100-0000459D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230" name="Line 4027">
            <a:extLst>
              <a:ext uri="{FF2B5EF4-FFF2-40B4-BE49-F238E27FC236}">
                <a16:creationId xmlns:a16="http://schemas.microsoft.com/office/drawing/2014/main" id="{00000000-0008-0000-0100-0000469D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7571" name="Group 4028">
          <a:extLst>
            <a:ext uri="{FF2B5EF4-FFF2-40B4-BE49-F238E27FC236}">
              <a16:creationId xmlns:a16="http://schemas.microsoft.com/office/drawing/2014/main" id="{00000000-0008-0000-0100-0000138B0D00}"/>
            </a:ext>
          </a:extLst>
        </xdr:cNvPr>
        <xdr:cNvGrpSpPr>
          <a:grpSpLocks/>
        </xdr:cNvGrpSpPr>
      </xdr:nvGrpSpPr>
      <xdr:grpSpPr bwMode="auto">
        <a:xfrm>
          <a:off x="556591" y="8309113"/>
          <a:ext cx="0" cy="0"/>
          <a:chOff x="567" y="754"/>
          <a:chExt cx="101" cy="5"/>
        </a:xfrm>
      </xdr:grpSpPr>
      <xdr:sp macro="" textlink="">
        <xdr:nvSpPr>
          <xdr:cNvPr id="892219" name="Line 4029">
            <a:extLst>
              <a:ext uri="{FF2B5EF4-FFF2-40B4-BE49-F238E27FC236}">
                <a16:creationId xmlns:a16="http://schemas.microsoft.com/office/drawing/2014/main" id="{00000000-0008-0000-0100-00003B9D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220" name="Line 4030">
            <a:extLst>
              <a:ext uri="{FF2B5EF4-FFF2-40B4-BE49-F238E27FC236}">
                <a16:creationId xmlns:a16="http://schemas.microsoft.com/office/drawing/2014/main" id="{00000000-0008-0000-0100-00003C9D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221" name="Line 4031">
            <a:extLst>
              <a:ext uri="{FF2B5EF4-FFF2-40B4-BE49-F238E27FC236}">
                <a16:creationId xmlns:a16="http://schemas.microsoft.com/office/drawing/2014/main" id="{00000000-0008-0000-0100-00003D9D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222" name="Line 4032">
            <a:extLst>
              <a:ext uri="{FF2B5EF4-FFF2-40B4-BE49-F238E27FC236}">
                <a16:creationId xmlns:a16="http://schemas.microsoft.com/office/drawing/2014/main" id="{00000000-0008-0000-0100-00003E9D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223" name="Line 4033">
            <a:extLst>
              <a:ext uri="{FF2B5EF4-FFF2-40B4-BE49-F238E27FC236}">
                <a16:creationId xmlns:a16="http://schemas.microsoft.com/office/drawing/2014/main" id="{00000000-0008-0000-0100-00003F9D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224" name="Line 4034">
            <a:extLst>
              <a:ext uri="{FF2B5EF4-FFF2-40B4-BE49-F238E27FC236}">
                <a16:creationId xmlns:a16="http://schemas.microsoft.com/office/drawing/2014/main" id="{00000000-0008-0000-0100-0000409D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7572" name="Group 4035">
          <a:extLst>
            <a:ext uri="{FF2B5EF4-FFF2-40B4-BE49-F238E27FC236}">
              <a16:creationId xmlns:a16="http://schemas.microsoft.com/office/drawing/2014/main" id="{00000000-0008-0000-0100-0000148B0D00}"/>
            </a:ext>
          </a:extLst>
        </xdr:cNvPr>
        <xdr:cNvGrpSpPr>
          <a:grpSpLocks/>
        </xdr:cNvGrpSpPr>
      </xdr:nvGrpSpPr>
      <xdr:grpSpPr bwMode="auto">
        <a:xfrm>
          <a:off x="556591" y="8309113"/>
          <a:ext cx="0" cy="0"/>
          <a:chOff x="567" y="754"/>
          <a:chExt cx="101" cy="5"/>
        </a:xfrm>
      </xdr:grpSpPr>
      <xdr:sp macro="" textlink="">
        <xdr:nvSpPr>
          <xdr:cNvPr id="892213" name="Line 4036">
            <a:extLst>
              <a:ext uri="{FF2B5EF4-FFF2-40B4-BE49-F238E27FC236}">
                <a16:creationId xmlns:a16="http://schemas.microsoft.com/office/drawing/2014/main" id="{00000000-0008-0000-0100-0000359D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214" name="Line 4037">
            <a:extLst>
              <a:ext uri="{FF2B5EF4-FFF2-40B4-BE49-F238E27FC236}">
                <a16:creationId xmlns:a16="http://schemas.microsoft.com/office/drawing/2014/main" id="{00000000-0008-0000-0100-0000369D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215" name="Line 4038">
            <a:extLst>
              <a:ext uri="{FF2B5EF4-FFF2-40B4-BE49-F238E27FC236}">
                <a16:creationId xmlns:a16="http://schemas.microsoft.com/office/drawing/2014/main" id="{00000000-0008-0000-0100-0000379D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216" name="Line 4039">
            <a:extLst>
              <a:ext uri="{FF2B5EF4-FFF2-40B4-BE49-F238E27FC236}">
                <a16:creationId xmlns:a16="http://schemas.microsoft.com/office/drawing/2014/main" id="{00000000-0008-0000-0100-0000389D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217" name="Line 4040">
            <a:extLst>
              <a:ext uri="{FF2B5EF4-FFF2-40B4-BE49-F238E27FC236}">
                <a16:creationId xmlns:a16="http://schemas.microsoft.com/office/drawing/2014/main" id="{00000000-0008-0000-0100-0000399D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218" name="Line 4041">
            <a:extLst>
              <a:ext uri="{FF2B5EF4-FFF2-40B4-BE49-F238E27FC236}">
                <a16:creationId xmlns:a16="http://schemas.microsoft.com/office/drawing/2014/main" id="{00000000-0008-0000-0100-00003A9D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7573" name="Group 4042">
          <a:extLst>
            <a:ext uri="{FF2B5EF4-FFF2-40B4-BE49-F238E27FC236}">
              <a16:creationId xmlns:a16="http://schemas.microsoft.com/office/drawing/2014/main" id="{00000000-0008-0000-0100-0000158B0D00}"/>
            </a:ext>
          </a:extLst>
        </xdr:cNvPr>
        <xdr:cNvGrpSpPr>
          <a:grpSpLocks/>
        </xdr:cNvGrpSpPr>
      </xdr:nvGrpSpPr>
      <xdr:grpSpPr bwMode="auto">
        <a:xfrm>
          <a:off x="556591" y="8309113"/>
          <a:ext cx="0" cy="0"/>
          <a:chOff x="567" y="754"/>
          <a:chExt cx="101" cy="5"/>
        </a:xfrm>
      </xdr:grpSpPr>
      <xdr:sp macro="" textlink="">
        <xdr:nvSpPr>
          <xdr:cNvPr id="892207" name="Line 4043">
            <a:extLst>
              <a:ext uri="{FF2B5EF4-FFF2-40B4-BE49-F238E27FC236}">
                <a16:creationId xmlns:a16="http://schemas.microsoft.com/office/drawing/2014/main" id="{00000000-0008-0000-0100-00002F9D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208" name="Line 4044">
            <a:extLst>
              <a:ext uri="{FF2B5EF4-FFF2-40B4-BE49-F238E27FC236}">
                <a16:creationId xmlns:a16="http://schemas.microsoft.com/office/drawing/2014/main" id="{00000000-0008-0000-0100-0000309D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209" name="Line 4045">
            <a:extLst>
              <a:ext uri="{FF2B5EF4-FFF2-40B4-BE49-F238E27FC236}">
                <a16:creationId xmlns:a16="http://schemas.microsoft.com/office/drawing/2014/main" id="{00000000-0008-0000-0100-0000319D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210" name="Line 4046">
            <a:extLst>
              <a:ext uri="{FF2B5EF4-FFF2-40B4-BE49-F238E27FC236}">
                <a16:creationId xmlns:a16="http://schemas.microsoft.com/office/drawing/2014/main" id="{00000000-0008-0000-0100-0000329D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211" name="Line 4047">
            <a:extLst>
              <a:ext uri="{FF2B5EF4-FFF2-40B4-BE49-F238E27FC236}">
                <a16:creationId xmlns:a16="http://schemas.microsoft.com/office/drawing/2014/main" id="{00000000-0008-0000-0100-0000339D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212" name="Line 4048">
            <a:extLst>
              <a:ext uri="{FF2B5EF4-FFF2-40B4-BE49-F238E27FC236}">
                <a16:creationId xmlns:a16="http://schemas.microsoft.com/office/drawing/2014/main" id="{00000000-0008-0000-0100-0000349D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7574" name="Group 4049">
          <a:extLst>
            <a:ext uri="{FF2B5EF4-FFF2-40B4-BE49-F238E27FC236}">
              <a16:creationId xmlns:a16="http://schemas.microsoft.com/office/drawing/2014/main" id="{00000000-0008-0000-0100-0000168B0D00}"/>
            </a:ext>
          </a:extLst>
        </xdr:cNvPr>
        <xdr:cNvGrpSpPr>
          <a:grpSpLocks/>
        </xdr:cNvGrpSpPr>
      </xdr:nvGrpSpPr>
      <xdr:grpSpPr bwMode="auto">
        <a:xfrm>
          <a:off x="556591" y="8309113"/>
          <a:ext cx="0" cy="0"/>
          <a:chOff x="567" y="754"/>
          <a:chExt cx="101" cy="5"/>
        </a:xfrm>
      </xdr:grpSpPr>
      <xdr:sp macro="" textlink="">
        <xdr:nvSpPr>
          <xdr:cNvPr id="892201" name="Line 4050">
            <a:extLst>
              <a:ext uri="{FF2B5EF4-FFF2-40B4-BE49-F238E27FC236}">
                <a16:creationId xmlns:a16="http://schemas.microsoft.com/office/drawing/2014/main" id="{00000000-0008-0000-0100-0000299D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202" name="Line 4051">
            <a:extLst>
              <a:ext uri="{FF2B5EF4-FFF2-40B4-BE49-F238E27FC236}">
                <a16:creationId xmlns:a16="http://schemas.microsoft.com/office/drawing/2014/main" id="{00000000-0008-0000-0100-00002A9D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203" name="Line 4052">
            <a:extLst>
              <a:ext uri="{FF2B5EF4-FFF2-40B4-BE49-F238E27FC236}">
                <a16:creationId xmlns:a16="http://schemas.microsoft.com/office/drawing/2014/main" id="{00000000-0008-0000-0100-00002B9D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204" name="Line 4053">
            <a:extLst>
              <a:ext uri="{FF2B5EF4-FFF2-40B4-BE49-F238E27FC236}">
                <a16:creationId xmlns:a16="http://schemas.microsoft.com/office/drawing/2014/main" id="{00000000-0008-0000-0100-00002C9D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205" name="Line 4054">
            <a:extLst>
              <a:ext uri="{FF2B5EF4-FFF2-40B4-BE49-F238E27FC236}">
                <a16:creationId xmlns:a16="http://schemas.microsoft.com/office/drawing/2014/main" id="{00000000-0008-0000-0100-00002D9D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206" name="Line 4055">
            <a:extLst>
              <a:ext uri="{FF2B5EF4-FFF2-40B4-BE49-F238E27FC236}">
                <a16:creationId xmlns:a16="http://schemas.microsoft.com/office/drawing/2014/main" id="{00000000-0008-0000-0100-00002E9D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7575" name="Group 4056">
          <a:extLst>
            <a:ext uri="{FF2B5EF4-FFF2-40B4-BE49-F238E27FC236}">
              <a16:creationId xmlns:a16="http://schemas.microsoft.com/office/drawing/2014/main" id="{00000000-0008-0000-0100-0000178B0D00}"/>
            </a:ext>
          </a:extLst>
        </xdr:cNvPr>
        <xdr:cNvGrpSpPr>
          <a:grpSpLocks/>
        </xdr:cNvGrpSpPr>
      </xdr:nvGrpSpPr>
      <xdr:grpSpPr bwMode="auto">
        <a:xfrm>
          <a:off x="556591" y="8309113"/>
          <a:ext cx="0" cy="0"/>
          <a:chOff x="567" y="754"/>
          <a:chExt cx="101" cy="5"/>
        </a:xfrm>
      </xdr:grpSpPr>
      <xdr:sp macro="" textlink="">
        <xdr:nvSpPr>
          <xdr:cNvPr id="892195" name="Line 4057">
            <a:extLst>
              <a:ext uri="{FF2B5EF4-FFF2-40B4-BE49-F238E27FC236}">
                <a16:creationId xmlns:a16="http://schemas.microsoft.com/office/drawing/2014/main" id="{00000000-0008-0000-0100-0000239D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196" name="Line 4058">
            <a:extLst>
              <a:ext uri="{FF2B5EF4-FFF2-40B4-BE49-F238E27FC236}">
                <a16:creationId xmlns:a16="http://schemas.microsoft.com/office/drawing/2014/main" id="{00000000-0008-0000-0100-0000249D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197" name="Line 4059">
            <a:extLst>
              <a:ext uri="{FF2B5EF4-FFF2-40B4-BE49-F238E27FC236}">
                <a16:creationId xmlns:a16="http://schemas.microsoft.com/office/drawing/2014/main" id="{00000000-0008-0000-0100-0000259D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198" name="Line 4060">
            <a:extLst>
              <a:ext uri="{FF2B5EF4-FFF2-40B4-BE49-F238E27FC236}">
                <a16:creationId xmlns:a16="http://schemas.microsoft.com/office/drawing/2014/main" id="{00000000-0008-0000-0100-0000269D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199" name="Line 4061">
            <a:extLst>
              <a:ext uri="{FF2B5EF4-FFF2-40B4-BE49-F238E27FC236}">
                <a16:creationId xmlns:a16="http://schemas.microsoft.com/office/drawing/2014/main" id="{00000000-0008-0000-0100-0000279D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200" name="Line 4062">
            <a:extLst>
              <a:ext uri="{FF2B5EF4-FFF2-40B4-BE49-F238E27FC236}">
                <a16:creationId xmlns:a16="http://schemas.microsoft.com/office/drawing/2014/main" id="{00000000-0008-0000-0100-0000289D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7576" name="Group 4063">
          <a:extLst>
            <a:ext uri="{FF2B5EF4-FFF2-40B4-BE49-F238E27FC236}">
              <a16:creationId xmlns:a16="http://schemas.microsoft.com/office/drawing/2014/main" id="{00000000-0008-0000-0100-0000188B0D00}"/>
            </a:ext>
          </a:extLst>
        </xdr:cNvPr>
        <xdr:cNvGrpSpPr>
          <a:grpSpLocks/>
        </xdr:cNvGrpSpPr>
      </xdr:nvGrpSpPr>
      <xdr:grpSpPr bwMode="auto">
        <a:xfrm>
          <a:off x="556591" y="8309113"/>
          <a:ext cx="0" cy="0"/>
          <a:chOff x="567" y="754"/>
          <a:chExt cx="101" cy="5"/>
        </a:xfrm>
      </xdr:grpSpPr>
      <xdr:sp macro="" textlink="">
        <xdr:nvSpPr>
          <xdr:cNvPr id="892189" name="Line 4064">
            <a:extLst>
              <a:ext uri="{FF2B5EF4-FFF2-40B4-BE49-F238E27FC236}">
                <a16:creationId xmlns:a16="http://schemas.microsoft.com/office/drawing/2014/main" id="{00000000-0008-0000-0100-00001D9D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190" name="Line 4065">
            <a:extLst>
              <a:ext uri="{FF2B5EF4-FFF2-40B4-BE49-F238E27FC236}">
                <a16:creationId xmlns:a16="http://schemas.microsoft.com/office/drawing/2014/main" id="{00000000-0008-0000-0100-00001E9D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191" name="Line 4066">
            <a:extLst>
              <a:ext uri="{FF2B5EF4-FFF2-40B4-BE49-F238E27FC236}">
                <a16:creationId xmlns:a16="http://schemas.microsoft.com/office/drawing/2014/main" id="{00000000-0008-0000-0100-00001F9D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192" name="Line 4067">
            <a:extLst>
              <a:ext uri="{FF2B5EF4-FFF2-40B4-BE49-F238E27FC236}">
                <a16:creationId xmlns:a16="http://schemas.microsoft.com/office/drawing/2014/main" id="{00000000-0008-0000-0100-0000209D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193" name="Line 4068">
            <a:extLst>
              <a:ext uri="{FF2B5EF4-FFF2-40B4-BE49-F238E27FC236}">
                <a16:creationId xmlns:a16="http://schemas.microsoft.com/office/drawing/2014/main" id="{00000000-0008-0000-0100-0000219D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194" name="Line 4069">
            <a:extLst>
              <a:ext uri="{FF2B5EF4-FFF2-40B4-BE49-F238E27FC236}">
                <a16:creationId xmlns:a16="http://schemas.microsoft.com/office/drawing/2014/main" id="{00000000-0008-0000-0100-0000229D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7577" name="Group 4070">
          <a:extLst>
            <a:ext uri="{FF2B5EF4-FFF2-40B4-BE49-F238E27FC236}">
              <a16:creationId xmlns:a16="http://schemas.microsoft.com/office/drawing/2014/main" id="{00000000-0008-0000-0100-0000198B0D00}"/>
            </a:ext>
          </a:extLst>
        </xdr:cNvPr>
        <xdr:cNvGrpSpPr>
          <a:grpSpLocks/>
        </xdr:cNvGrpSpPr>
      </xdr:nvGrpSpPr>
      <xdr:grpSpPr bwMode="auto">
        <a:xfrm>
          <a:off x="556591" y="8309113"/>
          <a:ext cx="0" cy="0"/>
          <a:chOff x="567" y="754"/>
          <a:chExt cx="101" cy="5"/>
        </a:xfrm>
      </xdr:grpSpPr>
      <xdr:sp macro="" textlink="">
        <xdr:nvSpPr>
          <xdr:cNvPr id="892183" name="Line 4071">
            <a:extLst>
              <a:ext uri="{FF2B5EF4-FFF2-40B4-BE49-F238E27FC236}">
                <a16:creationId xmlns:a16="http://schemas.microsoft.com/office/drawing/2014/main" id="{00000000-0008-0000-0100-0000179D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184" name="Line 4072">
            <a:extLst>
              <a:ext uri="{FF2B5EF4-FFF2-40B4-BE49-F238E27FC236}">
                <a16:creationId xmlns:a16="http://schemas.microsoft.com/office/drawing/2014/main" id="{00000000-0008-0000-0100-0000189D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185" name="Line 4073">
            <a:extLst>
              <a:ext uri="{FF2B5EF4-FFF2-40B4-BE49-F238E27FC236}">
                <a16:creationId xmlns:a16="http://schemas.microsoft.com/office/drawing/2014/main" id="{00000000-0008-0000-0100-0000199D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186" name="Line 4074">
            <a:extLst>
              <a:ext uri="{FF2B5EF4-FFF2-40B4-BE49-F238E27FC236}">
                <a16:creationId xmlns:a16="http://schemas.microsoft.com/office/drawing/2014/main" id="{00000000-0008-0000-0100-00001A9D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187" name="Line 4075">
            <a:extLst>
              <a:ext uri="{FF2B5EF4-FFF2-40B4-BE49-F238E27FC236}">
                <a16:creationId xmlns:a16="http://schemas.microsoft.com/office/drawing/2014/main" id="{00000000-0008-0000-0100-00001B9D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188" name="Line 4076">
            <a:extLst>
              <a:ext uri="{FF2B5EF4-FFF2-40B4-BE49-F238E27FC236}">
                <a16:creationId xmlns:a16="http://schemas.microsoft.com/office/drawing/2014/main" id="{00000000-0008-0000-0100-00001C9D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7578" name="Group 4077">
          <a:extLst>
            <a:ext uri="{FF2B5EF4-FFF2-40B4-BE49-F238E27FC236}">
              <a16:creationId xmlns:a16="http://schemas.microsoft.com/office/drawing/2014/main" id="{00000000-0008-0000-0100-00001A8B0D00}"/>
            </a:ext>
          </a:extLst>
        </xdr:cNvPr>
        <xdr:cNvGrpSpPr>
          <a:grpSpLocks/>
        </xdr:cNvGrpSpPr>
      </xdr:nvGrpSpPr>
      <xdr:grpSpPr bwMode="auto">
        <a:xfrm>
          <a:off x="556591" y="8309113"/>
          <a:ext cx="0" cy="0"/>
          <a:chOff x="567" y="754"/>
          <a:chExt cx="101" cy="5"/>
        </a:xfrm>
      </xdr:grpSpPr>
      <xdr:sp macro="" textlink="">
        <xdr:nvSpPr>
          <xdr:cNvPr id="892177" name="Line 4078">
            <a:extLst>
              <a:ext uri="{FF2B5EF4-FFF2-40B4-BE49-F238E27FC236}">
                <a16:creationId xmlns:a16="http://schemas.microsoft.com/office/drawing/2014/main" id="{00000000-0008-0000-0100-0000119D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178" name="Line 4079">
            <a:extLst>
              <a:ext uri="{FF2B5EF4-FFF2-40B4-BE49-F238E27FC236}">
                <a16:creationId xmlns:a16="http://schemas.microsoft.com/office/drawing/2014/main" id="{00000000-0008-0000-0100-0000129D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179" name="Line 4080">
            <a:extLst>
              <a:ext uri="{FF2B5EF4-FFF2-40B4-BE49-F238E27FC236}">
                <a16:creationId xmlns:a16="http://schemas.microsoft.com/office/drawing/2014/main" id="{00000000-0008-0000-0100-0000139D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180" name="Line 4081">
            <a:extLst>
              <a:ext uri="{FF2B5EF4-FFF2-40B4-BE49-F238E27FC236}">
                <a16:creationId xmlns:a16="http://schemas.microsoft.com/office/drawing/2014/main" id="{00000000-0008-0000-0100-0000149D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181" name="Line 4082">
            <a:extLst>
              <a:ext uri="{FF2B5EF4-FFF2-40B4-BE49-F238E27FC236}">
                <a16:creationId xmlns:a16="http://schemas.microsoft.com/office/drawing/2014/main" id="{00000000-0008-0000-0100-0000159D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182" name="Line 4083">
            <a:extLst>
              <a:ext uri="{FF2B5EF4-FFF2-40B4-BE49-F238E27FC236}">
                <a16:creationId xmlns:a16="http://schemas.microsoft.com/office/drawing/2014/main" id="{00000000-0008-0000-0100-0000169D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7579" name="Group 4084">
          <a:extLst>
            <a:ext uri="{FF2B5EF4-FFF2-40B4-BE49-F238E27FC236}">
              <a16:creationId xmlns:a16="http://schemas.microsoft.com/office/drawing/2014/main" id="{00000000-0008-0000-0100-00001B8B0D00}"/>
            </a:ext>
          </a:extLst>
        </xdr:cNvPr>
        <xdr:cNvGrpSpPr>
          <a:grpSpLocks/>
        </xdr:cNvGrpSpPr>
      </xdr:nvGrpSpPr>
      <xdr:grpSpPr bwMode="auto">
        <a:xfrm>
          <a:off x="556591" y="8309113"/>
          <a:ext cx="0" cy="0"/>
          <a:chOff x="567" y="754"/>
          <a:chExt cx="101" cy="5"/>
        </a:xfrm>
      </xdr:grpSpPr>
      <xdr:sp macro="" textlink="">
        <xdr:nvSpPr>
          <xdr:cNvPr id="892171" name="Line 4085">
            <a:extLst>
              <a:ext uri="{FF2B5EF4-FFF2-40B4-BE49-F238E27FC236}">
                <a16:creationId xmlns:a16="http://schemas.microsoft.com/office/drawing/2014/main" id="{00000000-0008-0000-0100-00000B9D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172" name="Line 4086">
            <a:extLst>
              <a:ext uri="{FF2B5EF4-FFF2-40B4-BE49-F238E27FC236}">
                <a16:creationId xmlns:a16="http://schemas.microsoft.com/office/drawing/2014/main" id="{00000000-0008-0000-0100-00000C9D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173" name="Line 4087">
            <a:extLst>
              <a:ext uri="{FF2B5EF4-FFF2-40B4-BE49-F238E27FC236}">
                <a16:creationId xmlns:a16="http://schemas.microsoft.com/office/drawing/2014/main" id="{00000000-0008-0000-0100-00000D9D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174" name="Line 4088">
            <a:extLst>
              <a:ext uri="{FF2B5EF4-FFF2-40B4-BE49-F238E27FC236}">
                <a16:creationId xmlns:a16="http://schemas.microsoft.com/office/drawing/2014/main" id="{00000000-0008-0000-0100-00000E9D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175" name="Line 4089">
            <a:extLst>
              <a:ext uri="{FF2B5EF4-FFF2-40B4-BE49-F238E27FC236}">
                <a16:creationId xmlns:a16="http://schemas.microsoft.com/office/drawing/2014/main" id="{00000000-0008-0000-0100-00000F9D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176" name="Line 4090">
            <a:extLst>
              <a:ext uri="{FF2B5EF4-FFF2-40B4-BE49-F238E27FC236}">
                <a16:creationId xmlns:a16="http://schemas.microsoft.com/office/drawing/2014/main" id="{00000000-0008-0000-0100-0000109D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7580" name="Group 4091">
          <a:extLst>
            <a:ext uri="{FF2B5EF4-FFF2-40B4-BE49-F238E27FC236}">
              <a16:creationId xmlns:a16="http://schemas.microsoft.com/office/drawing/2014/main" id="{00000000-0008-0000-0100-00001C8B0D00}"/>
            </a:ext>
          </a:extLst>
        </xdr:cNvPr>
        <xdr:cNvGrpSpPr>
          <a:grpSpLocks/>
        </xdr:cNvGrpSpPr>
      </xdr:nvGrpSpPr>
      <xdr:grpSpPr bwMode="auto">
        <a:xfrm>
          <a:off x="556591" y="8309113"/>
          <a:ext cx="0" cy="0"/>
          <a:chOff x="567" y="754"/>
          <a:chExt cx="101" cy="5"/>
        </a:xfrm>
      </xdr:grpSpPr>
      <xdr:sp macro="" textlink="">
        <xdr:nvSpPr>
          <xdr:cNvPr id="892165" name="Line 4092">
            <a:extLst>
              <a:ext uri="{FF2B5EF4-FFF2-40B4-BE49-F238E27FC236}">
                <a16:creationId xmlns:a16="http://schemas.microsoft.com/office/drawing/2014/main" id="{00000000-0008-0000-0100-0000059D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166" name="Line 4093">
            <a:extLst>
              <a:ext uri="{FF2B5EF4-FFF2-40B4-BE49-F238E27FC236}">
                <a16:creationId xmlns:a16="http://schemas.microsoft.com/office/drawing/2014/main" id="{00000000-0008-0000-0100-0000069D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167" name="Line 4094">
            <a:extLst>
              <a:ext uri="{FF2B5EF4-FFF2-40B4-BE49-F238E27FC236}">
                <a16:creationId xmlns:a16="http://schemas.microsoft.com/office/drawing/2014/main" id="{00000000-0008-0000-0100-0000079D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168" name="Line 4095">
            <a:extLst>
              <a:ext uri="{FF2B5EF4-FFF2-40B4-BE49-F238E27FC236}">
                <a16:creationId xmlns:a16="http://schemas.microsoft.com/office/drawing/2014/main" id="{00000000-0008-0000-0100-0000089D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169" name="Line 4096">
            <a:extLst>
              <a:ext uri="{FF2B5EF4-FFF2-40B4-BE49-F238E27FC236}">
                <a16:creationId xmlns:a16="http://schemas.microsoft.com/office/drawing/2014/main" id="{00000000-0008-0000-0100-0000099D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170" name="Line 4097">
            <a:extLst>
              <a:ext uri="{FF2B5EF4-FFF2-40B4-BE49-F238E27FC236}">
                <a16:creationId xmlns:a16="http://schemas.microsoft.com/office/drawing/2014/main" id="{00000000-0008-0000-0100-00000A9D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7581" name="Group 4098">
          <a:extLst>
            <a:ext uri="{FF2B5EF4-FFF2-40B4-BE49-F238E27FC236}">
              <a16:creationId xmlns:a16="http://schemas.microsoft.com/office/drawing/2014/main" id="{00000000-0008-0000-0100-00001D8B0D00}"/>
            </a:ext>
          </a:extLst>
        </xdr:cNvPr>
        <xdr:cNvGrpSpPr>
          <a:grpSpLocks/>
        </xdr:cNvGrpSpPr>
      </xdr:nvGrpSpPr>
      <xdr:grpSpPr bwMode="auto">
        <a:xfrm>
          <a:off x="556591" y="8309113"/>
          <a:ext cx="0" cy="0"/>
          <a:chOff x="567" y="754"/>
          <a:chExt cx="101" cy="5"/>
        </a:xfrm>
      </xdr:grpSpPr>
      <xdr:sp macro="" textlink="">
        <xdr:nvSpPr>
          <xdr:cNvPr id="892159" name="Line 4099">
            <a:extLst>
              <a:ext uri="{FF2B5EF4-FFF2-40B4-BE49-F238E27FC236}">
                <a16:creationId xmlns:a16="http://schemas.microsoft.com/office/drawing/2014/main" id="{00000000-0008-0000-0100-0000FF9C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160" name="Line 4100">
            <a:extLst>
              <a:ext uri="{FF2B5EF4-FFF2-40B4-BE49-F238E27FC236}">
                <a16:creationId xmlns:a16="http://schemas.microsoft.com/office/drawing/2014/main" id="{00000000-0008-0000-0100-0000009D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161" name="Line 4101">
            <a:extLst>
              <a:ext uri="{FF2B5EF4-FFF2-40B4-BE49-F238E27FC236}">
                <a16:creationId xmlns:a16="http://schemas.microsoft.com/office/drawing/2014/main" id="{00000000-0008-0000-0100-0000019D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162" name="Line 4102">
            <a:extLst>
              <a:ext uri="{FF2B5EF4-FFF2-40B4-BE49-F238E27FC236}">
                <a16:creationId xmlns:a16="http://schemas.microsoft.com/office/drawing/2014/main" id="{00000000-0008-0000-0100-0000029D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163" name="Line 4103">
            <a:extLst>
              <a:ext uri="{FF2B5EF4-FFF2-40B4-BE49-F238E27FC236}">
                <a16:creationId xmlns:a16="http://schemas.microsoft.com/office/drawing/2014/main" id="{00000000-0008-0000-0100-0000039D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164" name="Line 4104">
            <a:extLst>
              <a:ext uri="{FF2B5EF4-FFF2-40B4-BE49-F238E27FC236}">
                <a16:creationId xmlns:a16="http://schemas.microsoft.com/office/drawing/2014/main" id="{00000000-0008-0000-0100-0000049D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7582" name="Group 4105">
          <a:extLst>
            <a:ext uri="{FF2B5EF4-FFF2-40B4-BE49-F238E27FC236}">
              <a16:creationId xmlns:a16="http://schemas.microsoft.com/office/drawing/2014/main" id="{00000000-0008-0000-0100-00001E8B0D00}"/>
            </a:ext>
          </a:extLst>
        </xdr:cNvPr>
        <xdr:cNvGrpSpPr>
          <a:grpSpLocks/>
        </xdr:cNvGrpSpPr>
      </xdr:nvGrpSpPr>
      <xdr:grpSpPr bwMode="auto">
        <a:xfrm>
          <a:off x="556591" y="8309113"/>
          <a:ext cx="0" cy="0"/>
          <a:chOff x="567" y="754"/>
          <a:chExt cx="101" cy="5"/>
        </a:xfrm>
      </xdr:grpSpPr>
      <xdr:sp macro="" textlink="">
        <xdr:nvSpPr>
          <xdr:cNvPr id="892153" name="Line 4106">
            <a:extLst>
              <a:ext uri="{FF2B5EF4-FFF2-40B4-BE49-F238E27FC236}">
                <a16:creationId xmlns:a16="http://schemas.microsoft.com/office/drawing/2014/main" id="{00000000-0008-0000-0100-0000F99C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154" name="Line 4107">
            <a:extLst>
              <a:ext uri="{FF2B5EF4-FFF2-40B4-BE49-F238E27FC236}">
                <a16:creationId xmlns:a16="http://schemas.microsoft.com/office/drawing/2014/main" id="{00000000-0008-0000-0100-0000FA9C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155" name="Line 4108">
            <a:extLst>
              <a:ext uri="{FF2B5EF4-FFF2-40B4-BE49-F238E27FC236}">
                <a16:creationId xmlns:a16="http://schemas.microsoft.com/office/drawing/2014/main" id="{00000000-0008-0000-0100-0000FB9C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156" name="Line 4109">
            <a:extLst>
              <a:ext uri="{FF2B5EF4-FFF2-40B4-BE49-F238E27FC236}">
                <a16:creationId xmlns:a16="http://schemas.microsoft.com/office/drawing/2014/main" id="{00000000-0008-0000-0100-0000FC9C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157" name="Line 4110">
            <a:extLst>
              <a:ext uri="{FF2B5EF4-FFF2-40B4-BE49-F238E27FC236}">
                <a16:creationId xmlns:a16="http://schemas.microsoft.com/office/drawing/2014/main" id="{00000000-0008-0000-0100-0000FD9C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158" name="Line 4111">
            <a:extLst>
              <a:ext uri="{FF2B5EF4-FFF2-40B4-BE49-F238E27FC236}">
                <a16:creationId xmlns:a16="http://schemas.microsoft.com/office/drawing/2014/main" id="{00000000-0008-0000-0100-0000FE9C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7583" name="Group 4112">
          <a:extLst>
            <a:ext uri="{FF2B5EF4-FFF2-40B4-BE49-F238E27FC236}">
              <a16:creationId xmlns:a16="http://schemas.microsoft.com/office/drawing/2014/main" id="{00000000-0008-0000-0100-00001F8B0D00}"/>
            </a:ext>
          </a:extLst>
        </xdr:cNvPr>
        <xdr:cNvGrpSpPr>
          <a:grpSpLocks/>
        </xdr:cNvGrpSpPr>
      </xdr:nvGrpSpPr>
      <xdr:grpSpPr bwMode="auto">
        <a:xfrm>
          <a:off x="556591" y="8309113"/>
          <a:ext cx="0" cy="0"/>
          <a:chOff x="567" y="754"/>
          <a:chExt cx="101" cy="5"/>
        </a:xfrm>
      </xdr:grpSpPr>
      <xdr:sp macro="" textlink="">
        <xdr:nvSpPr>
          <xdr:cNvPr id="892147" name="Line 4113">
            <a:extLst>
              <a:ext uri="{FF2B5EF4-FFF2-40B4-BE49-F238E27FC236}">
                <a16:creationId xmlns:a16="http://schemas.microsoft.com/office/drawing/2014/main" id="{00000000-0008-0000-0100-0000F39C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148" name="Line 4114">
            <a:extLst>
              <a:ext uri="{FF2B5EF4-FFF2-40B4-BE49-F238E27FC236}">
                <a16:creationId xmlns:a16="http://schemas.microsoft.com/office/drawing/2014/main" id="{00000000-0008-0000-0100-0000F49C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149" name="Line 4115">
            <a:extLst>
              <a:ext uri="{FF2B5EF4-FFF2-40B4-BE49-F238E27FC236}">
                <a16:creationId xmlns:a16="http://schemas.microsoft.com/office/drawing/2014/main" id="{00000000-0008-0000-0100-0000F59C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150" name="Line 4116">
            <a:extLst>
              <a:ext uri="{FF2B5EF4-FFF2-40B4-BE49-F238E27FC236}">
                <a16:creationId xmlns:a16="http://schemas.microsoft.com/office/drawing/2014/main" id="{00000000-0008-0000-0100-0000F69C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151" name="Line 4117">
            <a:extLst>
              <a:ext uri="{FF2B5EF4-FFF2-40B4-BE49-F238E27FC236}">
                <a16:creationId xmlns:a16="http://schemas.microsoft.com/office/drawing/2014/main" id="{00000000-0008-0000-0100-0000F79C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152" name="Line 4118">
            <a:extLst>
              <a:ext uri="{FF2B5EF4-FFF2-40B4-BE49-F238E27FC236}">
                <a16:creationId xmlns:a16="http://schemas.microsoft.com/office/drawing/2014/main" id="{00000000-0008-0000-0100-0000F89C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7584" name="Group 4119">
          <a:extLst>
            <a:ext uri="{FF2B5EF4-FFF2-40B4-BE49-F238E27FC236}">
              <a16:creationId xmlns:a16="http://schemas.microsoft.com/office/drawing/2014/main" id="{00000000-0008-0000-0100-0000208B0D00}"/>
            </a:ext>
          </a:extLst>
        </xdr:cNvPr>
        <xdr:cNvGrpSpPr>
          <a:grpSpLocks/>
        </xdr:cNvGrpSpPr>
      </xdr:nvGrpSpPr>
      <xdr:grpSpPr bwMode="auto">
        <a:xfrm>
          <a:off x="556591" y="8309113"/>
          <a:ext cx="0" cy="0"/>
          <a:chOff x="567" y="754"/>
          <a:chExt cx="101" cy="5"/>
        </a:xfrm>
      </xdr:grpSpPr>
      <xdr:sp macro="" textlink="">
        <xdr:nvSpPr>
          <xdr:cNvPr id="892141" name="Line 4120">
            <a:extLst>
              <a:ext uri="{FF2B5EF4-FFF2-40B4-BE49-F238E27FC236}">
                <a16:creationId xmlns:a16="http://schemas.microsoft.com/office/drawing/2014/main" id="{00000000-0008-0000-0100-0000ED9C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142" name="Line 4121">
            <a:extLst>
              <a:ext uri="{FF2B5EF4-FFF2-40B4-BE49-F238E27FC236}">
                <a16:creationId xmlns:a16="http://schemas.microsoft.com/office/drawing/2014/main" id="{00000000-0008-0000-0100-0000EE9C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143" name="Line 4122">
            <a:extLst>
              <a:ext uri="{FF2B5EF4-FFF2-40B4-BE49-F238E27FC236}">
                <a16:creationId xmlns:a16="http://schemas.microsoft.com/office/drawing/2014/main" id="{00000000-0008-0000-0100-0000EF9C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144" name="Line 4123">
            <a:extLst>
              <a:ext uri="{FF2B5EF4-FFF2-40B4-BE49-F238E27FC236}">
                <a16:creationId xmlns:a16="http://schemas.microsoft.com/office/drawing/2014/main" id="{00000000-0008-0000-0100-0000F09C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145" name="Line 4124">
            <a:extLst>
              <a:ext uri="{FF2B5EF4-FFF2-40B4-BE49-F238E27FC236}">
                <a16:creationId xmlns:a16="http://schemas.microsoft.com/office/drawing/2014/main" id="{00000000-0008-0000-0100-0000F19C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146" name="Line 4125">
            <a:extLst>
              <a:ext uri="{FF2B5EF4-FFF2-40B4-BE49-F238E27FC236}">
                <a16:creationId xmlns:a16="http://schemas.microsoft.com/office/drawing/2014/main" id="{00000000-0008-0000-0100-0000F29C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7585" name="Group 4126">
          <a:extLst>
            <a:ext uri="{FF2B5EF4-FFF2-40B4-BE49-F238E27FC236}">
              <a16:creationId xmlns:a16="http://schemas.microsoft.com/office/drawing/2014/main" id="{00000000-0008-0000-0100-0000218B0D00}"/>
            </a:ext>
          </a:extLst>
        </xdr:cNvPr>
        <xdr:cNvGrpSpPr>
          <a:grpSpLocks/>
        </xdr:cNvGrpSpPr>
      </xdr:nvGrpSpPr>
      <xdr:grpSpPr bwMode="auto">
        <a:xfrm>
          <a:off x="556591" y="8309113"/>
          <a:ext cx="0" cy="0"/>
          <a:chOff x="567" y="754"/>
          <a:chExt cx="101" cy="5"/>
        </a:xfrm>
      </xdr:grpSpPr>
      <xdr:sp macro="" textlink="">
        <xdr:nvSpPr>
          <xdr:cNvPr id="892135" name="Line 4127">
            <a:extLst>
              <a:ext uri="{FF2B5EF4-FFF2-40B4-BE49-F238E27FC236}">
                <a16:creationId xmlns:a16="http://schemas.microsoft.com/office/drawing/2014/main" id="{00000000-0008-0000-0100-0000E79C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136" name="Line 4128">
            <a:extLst>
              <a:ext uri="{FF2B5EF4-FFF2-40B4-BE49-F238E27FC236}">
                <a16:creationId xmlns:a16="http://schemas.microsoft.com/office/drawing/2014/main" id="{00000000-0008-0000-0100-0000E89C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137" name="Line 4129">
            <a:extLst>
              <a:ext uri="{FF2B5EF4-FFF2-40B4-BE49-F238E27FC236}">
                <a16:creationId xmlns:a16="http://schemas.microsoft.com/office/drawing/2014/main" id="{00000000-0008-0000-0100-0000E99C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138" name="Line 4130">
            <a:extLst>
              <a:ext uri="{FF2B5EF4-FFF2-40B4-BE49-F238E27FC236}">
                <a16:creationId xmlns:a16="http://schemas.microsoft.com/office/drawing/2014/main" id="{00000000-0008-0000-0100-0000EA9C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139" name="Line 4131">
            <a:extLst>
              <a:ext uri="{FF2B5EF4-FFF2-40B4-BE49-F238E27FC236}">
                <a16:creationId xmlns:a16="http://schemas.microsoft.com/office/drawing/2014/main" id="{00000000-0008-0000-0100-0000EB9C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140" name="Line 4132">
            <a:extLst>
              <a:ext uri="{FF2B5EF4-FFF2-40B4-BE49-F238E27FC236}">
                <a16:creationId xmlns:a16="http://schemas.microsoft.com/office/drawing/2014/main" id="{00000000-0008-0000-0100-0000EC9C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7586" name="Group 4133">
          <a:extLst>
            <a:ext uri="{FF2B5EF4-FFF2-40B4-BE49-F238E27FC236}">
              <a16:creationId xmlns:a16="http://schemas.microsoft.com/office/drawing/2014/main" id="{00000000-0008-0000-0100-0000228B0D00}"/>
            </a:ext>
          </a:extLst>
        </xdr:cNvPr>
        <xdr:cNvGrpSpPr>
          <a:grpSpLocks/>
        </xdr:cNvGrpSpPr>
      </xdr:nvGrpSpPr>
      <xdr:grpSpPr bwMode="auto">
        <a:xfrm>
          <a:off x="556591" y="8309113"/>
          <a:ext cx="0" cy="0"/>
          <a:chOff x="567" y="754"/>
          <a:chExt cx="101" cy="5"/>
        </a:xfrm>
      </xdr:grpSpPr>
      <xdr:sp macro="" textlink="">
        <xdr:nvSpPr>
          <xdr:cNvPr id="892129" name="Line 4134">
            <a:extLst>
              <a:ext uri="{FF2B5EF4-FFF2-40B4-BE49-F238E27FC236}">
                <a16:creationId xmlns:a16="http://schemas.microsoft.com/office/drawing/2014/main" id="{00000000-0008-0000-0100-0000E19C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130" name="Line 4135">
            <a:extLst>
              <a:ext uri="{FF2B5EF4-FFF2-40B4-BE49-F238E27FC236}">
                <a16:creationId xmlns:a16="http://schemas.microsoft.com/office/drawing/2014/main" id="{00000000-0008-0000-0100-0000E29C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131" name="Line 4136">
            <a:extLst>
              <a:ext uri="{FF2B5EF4-FFF2-40B4-BE49-F238E27FC236}">
                <a16:creationId xmlns:a16="http://schemas.microsoft.com/office/drawing/2014/main" id="{00000000-0008-0000-0100-0000E39C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132" name="Line 4137">
            <a:extLst>
              <a:ext uri="{FF2B5EF4-FFF2-40B4-BE49-F238E27FC236}">
                <a16:creationId xmlns:a16="http://schemas.microsoft.com/office/drawing/2014/main" id="{00000000-0008-0000-0100-0000E49C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133" name="Line 4138">
            <a:extLst>
              <a:ext uri="{FF2B5EF4-FFF2-40B4-BE49-F238E27FC236}">
                <a16:creationId xmlns:a16="http://schemas.microsoft.com/office/drawing/2014/main" id="{00000000-0008-0000-0100-0000E59C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134" name="Line 4139">
            <a:extLst>
              <a:ext uri="{FF2B5EF4-FFF2-40B4-BE49-F238E27FC236}">
                <a16:creationId xmlns:a16="http://schemas.microsoft.com/office/drawing/2014/main" id="{00000000-0008-0000-0100-0000E69C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7587" name="Group 4140">
          <a:extLst>
            <a:ext uri="{FF2B5EF4-FFF2-40B4-BE49-F238E27FC236}">
              <a16:creationId xmlns:a16="http://schemas.microsoft.com/office/drawing/2014/main" id="{00000000-0008-0000-0100-0000238B0D00}"/>
            </a:ext>
          </a:extLst>
        </xdr:cNvPr>
        <xdr:cNvGrpSpPr>
          <a:grpSpLocks/>
        </xdr:cNvGrpSpPr>
      </xdr:nvGrpSpPr>
      <xdr:grpSpPr bwMode="auto">
        <a:xfrm>
          <a:off x="556591" y="8309113"/>
          <a:ext cx="0" cy="0"/>
          <a:chOff x="567" y="754"/>
          <a:chExt cx="101" cy="5"/>
        </a:xfrm>
      </xdr:grpSpPr>
      <xdr:sp macro="" textlink="">
        <xdr:nvSpPr>
          <xdr:cNvPr id="892123" name="Line 4141">
            <a:extLst>
              <a:ext uri="{FF2B5EF4-FFF2-40B4-BE49-F238E27FC236}">
                <a16:creationId xmlns:a16="http://schemas.microsoft.com/office/drawing/2014/main" id="{00000000-0008-0000-0100-0000DB9C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124" name="Line 4142">
            <a:extLst>
              <a:ext uri="{FF2B5EF4-FFF2-40B4-BE49-F238E27FC236}">
                <a16:creationId xmlns:a16="http://schemas.microsoft.com/office/drawing/2014/main" id="{00000000-0008-0000-0100-0000DC9C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125" name="Line 4143">
            <a:extLst>
              <a:ext uri="{FF2B5EF4-FFF2-40B4-BE49-F238E27FC236}">
                <a16:creationId xmlns:a16="http://schemas.microsoft.com/office/drawing/2014/main" id="{00000000-0008-0000-0100-0000DD9C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126" name="Line 4144">
            <a:extLst>
              <a:ext uri="{FF2B5EF4-FFF2-40B4-BE49-F238E27FC236}">
                <a16:creationId xmlns:a16="http://schemas.microsoft.com/office/drawing/2014/main" id="{00000000-0008-0000-0100-0000DE9C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127" name="Line 4145">
            <a:extLst>
              <a:ext uri="{FF2B5EF4-FFF2-40B4-BE49-F238E27FC236}">
                <a16:creationId xmlns:a16="http://schemas.microsoft.com/office/drawing/2014/main" id="{00000000-0008-0000-0100-0000DF9C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128" name="Line 4146">
            <a:extLst>
              <a:ext uri="{FF2B5EF4-FFF2-40B4-BE49-F238E27FC236}">
                <a16:creationId xmlns:a16="http://schemas.microsoft.com/office/drawing/2014/main" id="{00000000-0008-0000-0100-0000E09C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7588" name="Group 4147">
          <a:extLst>
            <a:ext uri="{FF2B5EF4-FFF2-40B4-BE49-F238E27FC236}">
              <a16:creationId xmlns:a16="http://schemas.microsoft.com/office/drawing/2014/main" id="{00000000-0008-0000-0100-0000248B0D00}"/>
            </a:ext>
          </a:extLst>
        </xdr:cNvPr>
        <xdr:cNvGrpSpPr>
          <a:grpSpLocks/>
        </xdr:cNvGrpSpPr>
      </xdr:nvGrpSpPr>
      <xdr:grpSpPr bwMode="auto">
        <a:xfrm>
          <a:off x="556591" y="8309113"/>
          <a:ext cx="0" cy="0"/>
          <a:chOff x="567" y="754"/>
          <a:chExt cx="101" cy="5"/>
        </a:xfrm>
      </xdr:grpSpPr>
      <xdr:sp macro="" textlink="">
        <xdr:nvSpPr>
          <xdr:cNvPr id="892117" name="Line 4148">
            <a:extLst>
              <a:ext uri="{FF2B5EF4-FFF2-40B4-BE49-F238E27FC236}">
                <a16:creationId xmlns:a16="http://schemas.microsoft.com/office/drawing/2014/main" id="{00000000-0008-0000-0100-0000D59C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118" name="Line 4149">
            <a:extLst>
              <a:ext uri="{FF2B5EF4-FFF2-40B4-BE49-F238E27FC236}">
                <a16:creationId xmlns:a16="http://schemas.microsoft.com/office/drawing/2014/main" id="{00000000-0008-0000-0100-0000D69C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119" name="Line 4150">
            <a:extLst>
              <a:ext uri="{FF2B5EF4-FFF2-40B4-BE49-F238E27FC236}">
                <a16:creationId xmlns:a16="http://schemas.microsoft.com/office/drawing/2014/main" id="{00000000-0008-0000-0100-0000D79C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120" name="Line 4151">
            <a:extLst>
              <a:ext uri="{FF2B5EF4-FFF2-40B4-BE49-F238E27FC236}">
                <a16:creationId xmlns:a16="http://schemas.microsoft.com/office/drawing/2014/main" id="{00000000-0008-0000-0100-0000D89C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121" name="Line 4152">
            <a:extLst>
              <a:ext uri="{FF2B5EF4-FFF2-40B4-BE49-F238E27FC236}">
                <a16:creationId xmlns:a16="http://schemas.microsoft.com/office/drawing/2014/main" id="{00000000-0008-0000-0100-0000D99C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122" name="Line 4153">
            <a:extLst>
              <a:ext uri="{FF2B5EF4-FFF2-40B4-BE49-F238E27FC236}">
                <a16:creationId xmlns:a16="http://schemas.microsoft.com/office/drawing/2014/main" id="{00000000-0008-0000-0100-0000DA9C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7589" name="Group 4154">
          <a:extLst>
            <a:ext uri="{FF2B5EF4-FFF2-40B4-BE49-F238E27FC236}">
              <a16:creationId xmlns:a16="http://schemas.microsoft.com/office/drawing/2014/main" id="{00000000-0008-0000-0100-0000258B0D00}"/>
            </a:ext>
          </a:extLst>
        </xdr:cNvPr>
        <xdr:cNvGrpSpPr>
          <a:grpSpLocks/>
        </xdr:cNvGrpSpPr>
      </xdr:nvGrpSpPr>
      <xdr:grpSpPr bwMode="auto">
        <a:xfrm>
          <a:off x="556591" y="8309113"/>
          <a:ext cx="0" cy="0"/>
          <a:chOff x="567" y="754"/>
          <a:chExt cx="101" cy="5"/>
        </a:xfrm>
      </xdr:grpSpPr>
      <xdr:sp macro="" textlink="">
        <xdr:nvSpPr>
          <xdr:cNvPr id="892111" name="Line 4155">
            <a:extLst>
              <a:ext uri="{FF2B5EF4-FFF2-40B4-BE49-F238E27FC236}">
                <a16:creationId xmlns:a16="http://schemas.microsoft.com/office/drawing/2014/main" id="{00000000-0008-0000-0100-0000CF9C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112" name="Line 4156">
            <a:extLst>
              <a:ext uri="{FF2B5EF4-FFF2-40B4-BE49-F238E27FC236}">
                <a16:creationId xmlns:a16="http://schemas.microsoft.com/office/drawing/2014/main" id="{00000000-0008-0000-0100-0000D09C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113" name="Line 4157">
            <a:extLst>
              <a:ext uri="{FF2B5EF4-FFF2-40B4-BE49-F238E27FC236}">
                <a16:creationId xmlns:a16="http://schemas.microsoft.com/office/drawing/2014/main" id="{00000000-0008-0000-0100-0000D19C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114" name="Line 4158">
            <a:extLst>
              <a:ext uri="{FF2B5EF4-FFF2-40B4-BE49-F238E27FC236}">
                <a16:creationId xmlns:a16="http://schemas.microsoft.com/office/drawing/2014/main" id="{00000000-0008-0000-0100-0000D29C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115" name="Line 4159">
            <a:extLst>
              <a:ext uri="{FF2B5EF4-FFF2-40B4-BE49-F238E27FC236}">
                <a16:creationId xmlns:a16="http://schemas.microsoft.com/office/drawing/2014/main" id="{00000000-0008-0000-0100-0000D39C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116" name="Line 4160">
            <a:extLst>
              <a:ext uri="{FF2B5EF4-FFF2-40B4-BE49-F238E27FC236}">
                <a16:creationId xmlns:a16="http://schemas.microsoft.com/office/drawing/2014/main" id="{00000000-0008-0000-0100-0000D49C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7590" name="Group 4161">
          <a:extLst>
            <a:ext uri="{FF2B5EF4-FFF2-40B4-BE49-F238E27FC236}">
              <a16:creationId xmlns:a16="http://schemas.microsoft.com/office/drawing/2014/main" id="{00000000-0008-0000-0100-0000268B0D00}"/>
            </a:ext>
          </a:extLst>
        </xdr:cNvPr>
        <xdr:cNvGrpSpPr>
          <a:grpSpLocks/>
        </xdr:cNvGrpSpPr>
      </xdr:nvGrpSpPr>
      <xdr:grpSpPr bwMode="auto">
        <a:xfrm>
          <a:off x="556591" y="8309113"/>
          <a:ext cx="0" cy="0"/>
          <a:chOff x="567" y="754"/>
          <a:chExt cx="101" cy="5"/>
        </a:xfrm>
      </xdr:grpSpPr>
      <xdr:sp macro="" textlink="">
        <xdr:nvSpPr>
          <xdr:cNvPr id="892105" name="Line 4162">
            <a:extLst>
              <a:ext uri="{FF2B5EF4-FFF2-40B4-BE49-F238E27FC236}">
                <a16:creationId xmlns:a16="http://schemas.microsoft.com/office/drawing/2014/main" id="{00000000-0008-0000-0100-0000C99C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106" name="Line 4163">
            <a:extLst>
              <a:ext uri="{FF2B5EF4-FFF2-40B4-BE49-F238E27FC236}">
                <a16:creationId xmlns:a16="http://schemas.microsoft.com/office/drawing/2014/main" id="{00000000-0008-0000-0100-0000CA9C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107" name="Line 4164">
            <a:extLst>
              <a:ext uri="{FF2B5EF4-FFF2-40B4-BE49-F238E27FC236}">
                <a16:creationId xmlns:a16="http://schemas.microsoft.com/office/drawing/2014/main" id="{00000000-0008-0000-0100-0000CB9C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108" name="Line 4165">
            <a:extLst>
              <a:ext uri="{FF2B5EF4-FFF2-40B4-BE49-F238E27FC236}">
                <a16:creationId xmlns:a16="http://schemas.microsoft.com/office/drawing/2014/main" id="{00000000-0008-0000-0100-0000CC9C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109" name="Line 4166">
            <a:extLst>
              <a:ext uri="{FF2B5EF4-FFF2-40B4-BE49-F238E27FC236}">
                <a16:creationId xmlns:a16="http://schemas.microsoft.com/office/drawing/2014/main" id="{00000000-0008-0000-0100-0000CD9C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110" name="Line 4167">
            <a:extLst>
              <a:ext uri="{FF2B5EF4-FFF2-40B4-BE49-F238E27FC236}">
                <a16:creationId xmlns:a16="http://schemas.microsoft.com/office/drawing/2014/main" id="{00000000-0008-0000-0100-0000CE9C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7591" name="Group 4168">
          <a:extLst>
            <a:ext uri="{FF2B5EF4-FFF2-40B4-BE49-F238E27FC236}">
              <a16:creationId xmlns:a16="http://schemas.microsoft.com/office/drawing/2014/main" id="{00000000-0008-0000-0100-0000278B0D00}"/>
            </a:ext>
          </a:extLst>
        </xdr:cNvPr>
        <xdr:cNvGrpSpPr>
          <a:grpSpLocks/>
        </xdr:cNvGrpSpPr>
      </xdr:nvGrpSpPr>
      <xdr:grpSpPr bwMode="auto">
        <a:xfrm>
          <a:off x="556591" y="8309113"/>
          <a:ext cx="0" cy="0"/>
          <a:chOff x="567" y="754"/>
          <a:chExt cx="101" cy="5"/>
        </a:xfrm>
      </xdr:grpSpPr>
      <xdr:sp macro="" textlink="">
        <xdr:nvSpPr>
          <xdr:cNvPr id="892099" name="Line 4169">
            <a:extLst>
              <a:ext uri="{FF2B5EF4-FFF2-40B4-BE49-F238E27FC236}">
                <a16:creationId xmlns:a16="http://schemas.microsoft.com/office/drawing/2014/main" id="{00000000-0008-0000-0100-0000C39C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100" name="Line 4170">
            <a:extLst>
              <a:ext uri="{FF2B5EF4-FFF2-40B4-BE49-F238E27FC236}">
                <a16:creationId xmlns:a16="http://schemas.microsoft.com/office/drawing/2014/main" id="{00000000-0008-0000-0100-0000C49C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101" name="Line 4171">
            <a:extLst>
              <a:ext uri="{FF2B5EF4-FFF2-40B4-BE49-F238E27FC236}">
                <a16:creationId xmlns:a16="http://schemas.microsoft.com/office/drawing/2014/main" id="{00000000-0008-0000-0100-0000C59C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102" name="Line 4172">
            <a:extLst>
              <a:ext uri="{FF2B5EF4-FFF2-40B4-BE49-F238E27FC236}">
                <a16:creationId xmlns:a16="http://schemas.microsoft.com/office/drawing/2014/main" id="{00000000-0008-0000-0100-0000C69C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103" name="Line 4173">
            <a:extLst>
              <a:ext uri="{FF2B5EF4-FFF2-40B4-BE49-F238E27FC236}">
                <a16:creationId xmlns:a16="http://schemas.microsoft.com/office/drawing/2014/main" id="{00000000-0008-0000-0100-0000C79C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104" name="Line 4174">
            <a:extLst>
              <a:ext uri="{FF2B5EF4-FFF2-40B4-BE49-F238E27FC236}">
                <a16:creationId xmlns:a16="http://schemas.microsoft.com/office/drawing/2014/main" id="{00000000-0008-0000-0100-0000C89C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7592" name="Group 4175">
          <a:extLst>
            <a:ext uri="{FF2B5EF4-FFF2-40B4-BE49-F238E27FC236}">
              <a16:creationId xmlns:a16="http://schemas.microsoft.com/office/drawing/2014/main" id="{00000000-0008-0000-0100-0000288B0D00}"/>
            </a:ext>
          </a:extLst>
        </xdr:cNvPr>
        <xdr:cNvGrpSpPr>
          <a:grpSpLocks/>
        </xdr:cNvGrpSpPr>
      </xdr:nvGrpSpPr>
      <xdr:grpSpPr bwMode="auto">
        <a:xfrm>
          <a:off x="556591" y="8309113"/>
          <a:ext cx="0" cy="0"/>
          <a:chOff x="567" y="754"/>
          <a:chExt cx="101" cy="5"/>
        </a:xfrm>
      </xdr:grpSpPr>
      <xdr:sp macro="" textlink="">
        <xdr:nvSpPr>
          <xdr:cNvPr id="892093" name="Line 4176">
            <a:extLst>
              <a:ext uri="{FF2B5EF4-FFF2-40B4-BE49-F238E27FC236}">
                <a16:creationId xmlns:a16="http://schemas.microsoft.com/office/drawing/2014/main" id="{00000000-0008-0000-0100-0000BD9C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094" name="Line 4177">
            <a:extLst>
              <a:ext uri="{FF2B5EF4-FFF2-40B4-BE49-F238E27FC236}">
                <a16:creationId xmlns:a16="http://schemas.microsoft.com/office/drawing/2014/main" id="{00000000-0008-0000-0100-0000BE9C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095" name="Line 4178">
            <a:extLst>
              <a:ext uri="{FF2B5EF4-FFF2-40B4-BE49-F238E27FC236}">
                <a16:creationId xmlns:a16="http://schemas.microsoft.com/office/drawing/2014/main" id="{00000000-0008-0000-0100-0000BF9C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096" name="Line 4179">
            <a:extLst>
              <a:ext uri="{FF2B5EF4-FFF2-40B4-BE49-F238E27FC236}">
                <a16:creationId xmlns:a16="http://schemas.microsoft.com/office/drawing/2014/main" id="{00000000-0008-0000-0100-0000C09C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097" name="Line 4180">
            <a:extLst>
              <a:ext uri="{FF2B5EF4-FFF2-40B4-BE49-F238E27FC236}">
                <a16:creationId xmlns:a16="http://schemas.microsoft.com/office/drawing/2014/main" id="{00000000-0008-0000-0100-0000C19C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098" name="Line 4181">
            <a:extLst>
              <a:ext uri="{FF2B5EF4-FFF2-40B4-BE49-F238E27FC236}">
                <a16:creationId xmlns:a16="http://schemas.microsoft.com/office/drawing/2014/main" id="{00000000-0008-0000-0100-0000C29C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7593" name="Group 4182">
          <a:extLst>
            <a:ext uri="{FF2B5EF4-FFF2-40B4-BE49-F238E27FC236}">
              <a16:creationId xmlns:a16="http://schemas.microsoft.com/office/drawing/2014/main" id="{00000000-0008-0000-0100-0000298B0D00}"/>
            </a:ext>
          </a:extLst>
        </xdr:cNvPr>
        <xdr:cNvGrpSpPr>
          <a:grpSpLocks/>
        </xdr:cNvGrpSpPr>
      </xdr:nvGrpSpPr>
      <xdr:grpSpPr bwMode="auto">
        <a:xfrm>
          <a:off x="556591" y="8309113"/>
          <a:ext cx="0" cy="0"/>
          <a:chOff x="567" y="754"/>
          <a:chExt cx="101" cy="5"/>
        </a:xfrm>
      </xdr:grpSpPr>
      <xdr:sp macro="" textlink="">
        <xdr:nvSpPr>
          <xdr:cNvPr id="892087" name="Line 4183">
            <a:extLst>
              <a:ext uri="{FF2B5EF4-FFF2-40B4-BE49-F238E27FC236}">
                <a16:creationId xmlns:a16="http://schemas.microsoft.com/office/drawing/2014/main" id="{00000000-0008-0000-0100-0000B79C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088" name="Line 4184">
            <a:extLst>
              <a:ext uri="{FF2B5EF4-FFF2-40B4-BE49-F238E27FC236}">
                <a16:creationId xmlns:a16="http://schemas.microsoft.com/office/drawing/2014/main" id="{00000000-0008-0000-0100-0000B89C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089" name="Line 4185">
            <a:extLst>
              <a:ext uri="{FF2B5EF4-FFF2-40B4-BE49-F238E27FC236}">
                <a16:creationId xmlns:a16="http://schemas.microsoft.com/office/drawing/2014/main" id="{00000000-0008-0000-0100-0000B99C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090" name="Line 4186">
            <a:extLst>
              <a:ext uri="{FF2B5EF4-FFF2-40B4-BE49-F238E27FC236}">
                <a16:creationId xmlns:a16="http://schemas.microsoft.com/office/drawing/2014/main" id="{00000000-0008-0000-0100-0000BA9C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091" name="Line 4187">
            <a:extLst>
              <a:ext uri="{FF2B5EF4-FFF2-40B4-BE49-F238E27FC236}">
                <a16:creationId xmlns:a16="http://schemas.microsoft.com/office/drawing/2014/main" id="{00000000-0008-0000-0100-0000BB9C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092" name="Line 4188">
            <a:extLst>
              <a:ext uri="{FF2B5EF4-FFF2-40B4-BE49-F238E27FC236}">
                <a16:creationId xmlns:a16="http://schemas.microsoft.com/office/drawing/2014/main" id="{00000000-0008-0000-0100-0000BC9C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7594" name="Group 4189">
          <a:extLst>
            <a:ext uri="{FF2B5EF4-FFF2-40B4-BE49-F238E27FC236}">
              <a16:creationId xmlns:a16="http://schemas.microsoft.com/office/drawing/2014/main" id="{00000000-0008-0000-0100-00002A8B0D00}"/>
            </a:ext>
          </a:extLst>
        </xdr:cNvPr>
        <xdr:cNvGrpSpPr>
          <a:grpSpLocks/>
        </xdr:cNvGrpSpPr>
      </xdr:nvGrpSpPr>
      <xdr:grpSpPr bwMode="auto">
        <a:xfrm>
          <a:off x="556591" y="8309113"/>
          <a:ext cx="0" cy="0"/>
          <a:chOff x="567" y="754"/>
          <a:chExt cx="101" cy="5"/>
        </a:xfrm>
      </xdr:grpSpPr>
      <xdr:sp macro="" textlink="">
        <xdr:nvSpPr>
          <xdr:cNvPr id="892081" name="Line 4190">
            <a:extLst>
              <a:ext uri="{FF2B5EF4-FFF2-40B4-BE49-F238E27FC236}">
                <a16:creationId xmlns:a16="http://schemas.microsoft.com/office/drawing/2014/main" id="{00000000-0008-0000-0100-0000B19C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082" name="Line 4191">
            <a:extLst>
              <a:ext uri="{FF2B5EF4-FFF2-40B4-BE49-F238E27FC236}">
                <a16:creationId xmlns:a16="http://schemas.microsoft.com/office/drawing/2014/main" id="{00000000-0008-0000-0100-0000B29C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083" name="Line 4192">
            <a:extLst>
              <a:ext uri="{FF2B5EF4-FFF2-40B4-BE49-F238E27FC236}">
                <a16:creationId xmlns:a16="http://schemas.microsoft.com/office/drawing/2014/main" id="{00000000-0008-0000-0100-0000B39C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084" name="Line 4193">
            <a:extLst>
              <a:ext uri="{FF2B5EF4-FFF2-40B4-BE49-F238E27FC236}">
                <a16:creationId xmlns:a16="http://schemas.microsoft.com/office/drawing/2014/main" id="{00000000-0008-0000-0100-0000B49C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085" name="Line 4194">
            <a:extLst>
              <a:ext uri="{FF2B5EF4-FFF2-40B4-BE49-F238E27FC236}">
                <a16:creationId xmlns:a16="http://schemas.microsoft.com/office/drawing/2014/main" id="{00000000-0008-0000-0100-0000B59C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086" name="Line 4195">
            <a:extLst>
              <a:ext uri="{FF2B5EF4-FFF2-40B4-BE49-F238E27FC236}">
                <a16:creationId xmlns:a16="http://schemas.microsoft.com/office/drawing/2014/main" id="{00000000-0008-0000-0100-0000B69C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7595" name="Group 4196">
          <a:extLst>
            <a:ext uri="{FF2B5EF4-FFF2-40B4-BE49-F238E27FC236}">
              <a16:creationId xmlns:a16="http://schemas.microsoft.com/office/drawing/2014/main" id="{00000000-0008-0000-0100-00002B8B0D00}"/>
            </a:ext>
          </a:extLst>
        </xdr:cNvPr>
        <xdr:cNvGrpSpPr>
          <a:grpSpLocks/>
        </xdr:cNvGrpSpPr>
      </xdr:nvGrpSpPr>
      <xdr:grpSpPr bwMode="auto">
        <a:xfrm>
          <a:off x="556591" y="8309113"/>
          <a:ext cx="0" cy="0"/>
          <a:chOff x="567" y="754"/>
          <a:chExt cx="101" cy="5"/>
        </a:xfrm>
      </xdr:grpSpPr>
      <xdr:sp macro="" textlink="">
        <xdr:nvSpPr>
          <xdr:cNvPr id="892075" name="Line 4197">
            <a:extLst>
              <a:ext uri="{FF2B5EF4-FFF2-40B4-BE49-F238E27FC236}">
                <a16:creationId xmlns:a16="http://schemas.microsoft.com/office/drawing/2014/main" id="{00000000-0008-0000-0100-0000AB9C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076" name="Line 4198">
            <a:extLst>
              <a:ext uri="{FF2B5EF4-FFF2-40B4-BE49-F238E27FC236}">
                <a16:creationId xmlns:a16="http://schemas.microsoft.com/office/drawing/2014/main" id="{00000000-0008-0000-0100-0000AC9C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077" name="Line 4199">
            <a:extLst>
              <a:ext uri="{FF2B5EF4-FFF2-40B4-BE49-F238E27FC236}">
                <a16:creationId xmlns:a16="http://schemas.microsoft.com/office/drawing/2014/main" id="{00000000-0008-0000-0100-0000AD9C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078" name="Line 4200">
            <a:extLst>
              <a:ext uri="{FF2B5EF4-FFF2-40B4-BE49-F238E27FC236}">
                <a16:creationId xmlns:a16="http://schemas.microsoft.com/office/drawing/2014/main" id="{00000000-0008-0000-0100-0000AE9C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079" name="Line 4201">
            <a:extLst>
              <a:ext uri="{FF2B5EF4-FFF2-40B4-BE49-F238E27FC236}">
                <a16:creationId xmlns:a16="http://schemas.microsoft.com/office/drawing/2014/main" id="{00000000-0008-0000-0100-0000AF9C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080" name="Line 4202">
            <a:extLst>
              <a:ext uri="{FF2B5EF4-FFF2-40B4-BE49-F238E27FC236}">
                <a16:creationId xmlns:a16="http://schemas.microsoft.com/office/drawing/2014/main" id="{00000000-0008-0000-0100-0000B09C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7596" name="Group 4203">
          <a:extLst>
            <a:ext uri="{FF2B5EF4-FFF2-40B4-BE49-F238E27FC236}">
              <a16:creationId xmlns:a16="http://schemas.microsoft.com/office/drawing/2014/main" id="{00000000-0008-0000-0100-00002C8B0D00}"/>
            </a:ext>
          </a:extLst>
        </xdr:cNvPr>
        <xdr:cNvGrpSpPr>
          <a:grpSpLocks/>
        </xdr:cNvGrpSpPr>
      </xdr:nvGrpSpPr>
      <xdr:grpSpPr bwMode="auto">
        <a:xfrm>
          <a:off x="556591" y="8309113"/>
          <a:ext cx="0" cy="0"/>
          <a:chOff x="567" y="754"/>
          <a:chExt cx="101" cy="5"/>
        </a:xfrm>
      </xdr:grpSpPr>
      <xdr:sp macro="" textlink="">
        <xdr:nvSpPr>
          <xdr:cNvPr id="892069" name="Line 4204">
            <a:extLst>
              <a:ext uri="{FF2B5EF4-FFF2-40B4-BE49-F238E27FC236}">
                <a16:creationId xmlns:a16="http://schemas.microsoft.com/office/drawing/2014/main" id="{00000000-0008-0000-0100-0000A59C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070" name="Line 4205">
            <a:extLst>
              <a:ext uri="{FF2B5EF4-FFF2-40B4-BE49-F238E27FC236}">
                <a16:creationId xmlns:a16="http://schemas.microsoft.com/office/drawing/2014/main" id="{00000000-0008-0000-0100-0000A69C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071" name="Line 4206">
            <a:extLst>
              <a:ext uri="{FF2B5EF4-FFF2-40B4-BE49-F238E27FC236}">
                <a16:creationId xmlns:a16="http://schemas.microsoft.com/office/drawing/2014/main" id="{00000000-0008-0000-0100-0000A79C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072" name="Line 4207">
            <a:extLst>
              <a:ext uri="{FF2B5EF4-FFF2-40B4-BE49-F238E27FC236}">
                <a16:creationId xmlns:a16="http://schemas.microsoft.com/office/drawing/2014/main" id="{00000000-0008-0000-0100-0000A89C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073" name="Line 4208">
            <a:extLst>
              <a:ext uri="{FF2B5EF4-FFF2-40B4-BE49-F238E27FC236}">
                <a16:creationId xmlns:a16="http://schemas.microsoft.com/office/drawing/2014/main" id="{00000000-0008-0000-0100-0000A99C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074" name="Line 4209">
            <a:extLst>
              <a:ext uri="{FF2B5EF4-FFF2-40B4-BE49-F238E27FC236}">
                <a16:creationId xmlns:a16="http://schemas.microsoft.com/office/drawing/2014/main" id="{00000000-0008-0000-0100-0000AA9C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7597" name="Group 4210">
          <a:extLst>
            <a:ext uri="{FF2B5EF4-FFF2-40B4-BE49-F238E27FC236}">
              <a16:creationId xmlns:a16="http://schemas.microsoft.com/office/drawing/2014/main" id="{00000000-0008-0000-0100-00002D8B0D00}"/>
            </a:ext>
          </a:extLst>
        </xdr:cNvPr>
        <xdr:cNvGrpSpPr>
          <a:grpSpLocks/>
        </xdr:cNvGrpSpPr>
      </xdr:nvGrpSpPr>
      <xdr:grpSpPr bwMode="auto">
        <a:xfrm>
          <a:off x="556591" y="8309113"/>
          <a:ext cx="0" cy="0"/>
          <a:chOff x="567" y="754"/>
          <a:chExt cx="101" cy="5"/>
        </a:xfrm>
      </xdr:grpSpPr>
      <xdr:sp macro="" textlink="">
        <xdr:nvSpPr>
          <xdr:cNvPr id="892063" name="Line 4211">
            <a:extLst>
              <a:ext uri="{FF2B5EF4-FFF2-40B4-BE49-F238E27FC236}">
                <a16:creationId xmlns:a16="http://schemas.microsoft.com/office/drawing/2014/main" id="{00000000-0008-0000-0100-00009F9C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064" name="Line 4212">
            <a:extLst>
              <a:ext uri="{FF2B5EF4-FFF2-40B4-BE49-F238E27FC236}">
                <a16:creationId xmlns:a16="http://schemas.microsoft.com/office/drawing/2014/main" id="{00000000-0008-0000-0100-0000A09C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065" name="Line 4213">
            <a:extLst>
              <a:ext uri="{FF2B5EF4-FFF2-40B4-BE49-F238E27FC236}">
                <a16:creationId xmlns:a16="http://schemas.microsoft.com/office/drawing/2014/main" id="{00000000-0008-0000-0100-0000A19C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066" name="Line 4214">
            <a:extLst>
              <a:ext uri="{FF2B5EF4-FFF2-40B4-BE49-F238E27FC236}">
                <a16:creationId xmlns:a16="http://schemas.microsoft.com/office/drawing/2014/main" id="{00000000-0008-0000-0100-0000A29C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067" name="Line 4215">
            <a:extLst>
              <a:ext uri="{FF2B5EF4-FFF2-40B4-BE49-F238E27FC236}">
                <a16:creationId xmlns:a16="http://schemas.microsoft.com/office/drawing/2014/main" id="{00000000-0008-0000-0100-0000A39C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068" name="Line 4216">
            <a:extLst>
              <a:ext uri="{FF2B5EF4-FFF2-40B4-BE49-F238E27FC236}">
                <a16:creationId xmlns:a16="http://schemas.microsoft.com/office/drawing/2014/main" id="{00000000-0008-0000-0100-0000A49C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7598" name="Group 4217">
          <a:extLst>
            <a:ext uri="{FF2B5EF4-FFF2-40B4-BE49-F238E27FC236}">
              <a16:creationId xmlns:a16="http://schemas.microsoft.com/office/drawing/2014/main" id="{00000000-0008-0000-0100-00002E8B0D00}"/>
            </a:ext>
          </a:extLst>
        </xdr:cNvPr>
        <xdr:cNvGrpSpPr>
          <a:grpSpLocks/>
        </xdr:cNvGrpSpPr>
      </xdr:nvGrpSpPr>
      <xdr:grpSpPr bwMode="auto">
        <a:xfrm>
          <a:off x="556591" y="8309113"/>
          <a:ext cx="0" cy="0"/>
          <a:chOff x="567" y="754"/>
          <a:chExt cx="101" cy="5"/>
        </a:xfrm>
      </xdr:grpSpPr>
      <xdr:sp macro="" textlink="">
        <xdr:nvSpPr>
          <xdr:cNvPr id="892057" name="Line 4218">
            <a:extLst>
              <a:ext uri="{FF2B5EF4-FFF2-40B4-BE49-F238E27FC236}">
                <a16:creationId xmlns:a16="http://schemas.microsoft.com/office/drawing/2014/main" id="{00000000-0008-0000-0100-0000999C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058" name="Line 4219">
            <a:extLst>
              <a:ext uri="{FF2B5EF4-FFF2-40B4-BE49-F238E27FC236}">
                <a16:creationId xmlns:a16="http://schemas.microsoft.com/office/drawing/2014/main" id="{00000000-0008-0000-0100-00009A9C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059" name="Line 4220">
            <a:extLst>
              <a:ext uri="{FF2B5EF4-FFF2-40B4-BE49-F238E27FC236}">
                <a16:creationId xmlns:a16="http://schemas.microsoft.com/office/drawing/2014/main" id="{00000000-0008-0000-0100-00009B9C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060" name="Line 4221">
            <a:extLst>
              <a:ext uri="{FF2B5EF4-FFF2-40B4-BE49-F238E27FC236}">
                <a16:creationId xmlns:a16="http://schemas.microsoft.com/office/drawing/2014/main" id="{00000000-0008-0000-0100-00009C9C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061" name="Line 4222">
            <a:extLst>
              <a:ext uri="{FF2B5EF4-FFF2-40B4-BE49-F238E27FC236}">
                <a16:creationId xmlns:a16="http://schemas.microsoft.com/office/drawing/2014/main" id="{00000000-0008-0000-0100-00009D9C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062" name="Line 4223">
            <a:extLst>
              <a:ext uri="{FF2B5EF4-FFF2-40B4-BE49-F238E27FC236}">
                <a16:creationId xmlns:a16="http://schemas.microsoft.com/office/drawing/2014/main" id="{00000000-0008-0000-0100-00009E9C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7599" name="Group 4224">
          <a:extLst>
            <a:ext uri="{FF2B5EF4-FFF2-40B4-BE49-F238E27FC236}">
              <a16:creationId xmlns:a16="http://schemas.microsoft.com/office/drawing/2014/main" id="{00000000-0008-0000-0100-00002F8B0D00}"/>
            </a:ext>
          </a:extLst>
        </xdr:cNvPr>
        <xdr:cNvGrpSpPr>
          <a:grpSpLocks/>
        </xdr:cNvGrpSpPr>
      </xdr:nvGrpSpPr>
      <xdr:grpSpPr bwMode="auto">
        <a:xfrm>
          <a:off x="556591" y="8309113"/>
          <a:ext cx="0" cy="0"/>
          <a:chOff x="567" y="754"/>
          <a:chExt cx="101" cy="5"/>
        </a:xfrm>
      </xdr:grpSpPr>
      <xdr:sp macro="" textlink="">
        <xdr:nvSpPr>
          <xdr:cNvPr id="892051" name="Line 4225">
            <a:extLst>
              <a:ext uri="{FF2B5EF4-FFF2-40B4-BE49-F238E27FC236}">
                <a16:creationId xmlns:a16="http://schemas.microsoft.com/office/drawing/2014/main" id="{00000000-0008-0000-0100-0000939C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052" name="Line 4226">
            <a:extLst>
              <a:ext uri="{FF2B5EF4-FFF2-40B4-BE49-F238E27FC236}">
                <a16:creationId xmlns:a16="http://schemas.microsoft.com/office/drawing/2014/main" id="{00000000-0008-0000-0100-0000949C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053" name="Line 4227">
            <a:extLst>
              <a:ext uri="{FF2B5EF4-FFF2-40B4-BE49-F238E27FC236}">
                <a16:creationId xmlns:a16="http://schemas.microsoft.com/office/drawing/2014/main" id="{00000000-0008-0000-0100-0000959C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054" name="Line 4228">
            <a:extLst>
              <a:ext uri="{FF2B5EF4-FFF2-40B4-BE49-F238E27FC236}">
                <a16:creationId xmlns:a16="http://schemas.microsoft.com/office/drawing/2014/main" id="{00000000-0008-0000-0100-0000969C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055" name="Line 4229">
            <a:extLst>
              <a:ext uri="{FF2B5EF4-FFF2-40B4-BE49-F238E27FC236}">
                <a16:creationId xmlns:a16="http://schemas.microsoft.com/office/drawing/2014/main" id="{00000000-0008-0000-0100-0000979C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056" name="Line 4230">
            <a:extLst>
              <a:ext uri="{FF2B5EF4-FFF2-40B4-BE49-F238E27FC236}">
                <a16:creationId xmlns:a16="http://schemas.microsoft.com/office/drawing/2014/main" id="{00000000-0008-0000-0100-0000989C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7600" name="Group 4231">
          <a:extLst>
            <a:ext uri="{FF2B5EF4-FFF2-40B4-BE49-F238E27FC236}">
              <a16:creationId xmlns:a16="http://schemas.microsoft.com/office/drawing/2014/main" id="{00000000-0008-0000-0100-0000308B0D00}"/>
            </a:ext>
          </a:extLst>
        </xdr:cNvPr>
        <xdr:cNvGrpSpPr>
          <a:grpSpLocks/>
        </xdr:cNvGrpSpPr>
      </xdr:nvGrpSpPr>
      <xdr:grpSpPr bwMode="auto">
        <a:xfrm>
          <a:off x="556591" y="8309113"/>
          <a:ext cx="0" cy="0"/>
          <a:chOff x="567" y="754"/>
          <a:chExt cx="101" cy="5"/>
        </a:xfrm>
      </xdr:grpSpPr>
      <xdr:sp macro="" textlink="">
        <xdr:nvSpPr>
          <xdr:cNvPr id="892045" name="Line 4232">
            <a:extLst>
              <a:ext uri="{FF2B5EF4-FFF2-40B4-BE49-F238E27FC236}">
                <a16:creationId xmlns:a16="http://schemas.microsoft.com/office/drawing/2014/main" id="{00000000-0008-0000-0100-00008D9C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046" name="Line 4233">
            <a:extLst>
              <a:ext uri="{FF2B5EF4-FFF2-40B4-BE49-F238E27FC236}">
                <a16:creationId xmlns:a16="http://schemas.microsoft.com/office/drawing/2014/main" id="{00000000-0008-0000-0100-00008E9C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047" name="Line 4234">
            <a:extLst>
              <a:ext uri="{FF2B5EF4-FFF2-40B4-BE49-F238E27FC236}">
                <a16:creationId xmlns:a16="http://schemas.microsoft.com/office/drawing/2014/main" id="{00000000-0008-0000-0100-00008F9C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048" name="Line 4235">
            <a:extLst>
              <a:ext uri="{FF2B5EF4-FFF2-40B4-BE49-F238E27FC236}">
                <a16:creationId xmlns:a16="http://schemas.microsoft.com/office/drawing/2014/main" id="{00000000-0008-0000-0100-0000909C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049" name="Line 4236">
            <a:extLst>
              <a:ext uri="{FF2B5EF4-FFF2-40B4-BE49-F238E27FC236}">
                <a16:creationId xmlns:a16="http://schemas.microsoft.com/office/drawing/2014/main" id="{00000000-0008-0000-0100-0000919C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050" name="Line 4237">
            <a:extLst>
              <a:ext uri="{FF2B5EF4-FFF2-40B4-BE49-F238E27FC236}">
                <a16:creationId xmlns:a16="http://schemas.microsoft.com/office/drawing/2014/main" id="{00000000-0008-0000-0100-0000929C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7601" name="Group 4238">
          <a:extLst>
            <a:ext uri="{FF2B5EF4-FFF2-40B4-BE49-F238E27FC236}">
              <a16:creationId xmlns:a16="http://schemas.microsoft.com/office/drawing/2014/main" id="{00000000-0008-0000-0100-0000318B0D00}"/>
            </a:ext>
          </a:extLst>
        </xdr:cNvPr>
        <xdr:cNvGrpSpPr>
          <a:grpSpLocks/>
        </xdr:cNvGrpSpPr>
      </xdr:nvGrpSpPr>
      <xdr:grpSpPr bwMode="auto">
        <a:xfrm>
          <a:off x="556591" y="8309113"/>
          <a:ext cx="0" cy="0"/>
          <a:chOff x="567" y="754"/>
          <a:chExt cx="101" cy="5"/>
        </a:xfrm>
      </xdr:grpSpPr>
      <xdr:sp macro="" textlink="">
        <xdr:nvSpPr>
          <xdr:cNvPr id="892039" name="Line 4239">
            <a:extLst>
              <a:ext uri="{FF2B5EF4-FFF2-40B4-BE49-F238E27FC236}">
                <a16:creationId xmlns:a16="http://schemas.microsoft.com/office/drawing/2014/main" id="{00000000-0008-0000-0100-0000879C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040" name="Line 4240">
            <a:extLst>
              <a:ext uri="{FF2B5EF4-FFF2-40B4-BE49-F238E27FC236}">
                <a16:creationId xmlns:a16="http://schemas.microsoft.com/office/drawing/2014/main" id="{00000000-0008-0000-0100-0000889C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041" name="Line 4241">
            <a:extLst>
              <a:ext uri="{FF2B5EF4-FFF2-40B4-BE49-F238E27FC236}">
                <a16:creationId xmlns:a16="http://schemas.microsoft.com/office/drawing/2014/main" id="{00000000-0008-0000-0100-0000899C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042" name="Line 4242">
            <a:extLst>
              <a:ext uri="{FF2B5EF4-FFF2-40B4-BE49-F238E27FC236}">
                <a16:creationId xmlns:a16="http://schemas.microsoft.com/office/drawing/2014/main" id="{00000000-0008-0000-0100-00008A9C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043" name="Line 4243">
            <a:extLst>
              <a:ext uri="{FF2B5EF4-FFF2-40B4-BE49-F238E27FC236}">
                <a16:creationId xmlns:a16="http://schemas.microsoft.com/office/drawing/2014/main" id="{00000000-0008-0000-0100-00008B9C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044" name="Line 4244">
            <a:extLst>
              <a:ext uri="{FF2B5EF4-FFF2-40B4-BE49-F238E27FC236}">
                <a16:creationId xmlns:a16="http://schemas.microsoft.com/office/drawing/2014/main" id="{00000000-0008-0000-0100-00008C9C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7602" name="Group 4245">
          <a:extLst>
            <a:ext uri="{FF2B5EF4-FFF2-40B4-BE49-F238E27FC236}">
              <a16:creationId xmlns:a16="http://schemas.microsoft.com/office/drawing/2014/main" id="{00000000-0008-0000-0100-0000328B0D00}"/>
            </a:ext>
          </a:extLst>
        </xdr:cNvPr>
        <xdr:cNvGrpSpPr>
          <a:grpSpLocks/>
        </xdr:cNvGrpSpPr>
      </xdr:nvGrpSpPr>
      <xdr:grpSpPr bwMode="auto">
        <a:xfrm>
          <a:off x="556591" y="8309113"/>
          <a:ext cx="0" cy="0"/>
          <a:chOff x="567" y="754"/>
          <a:chExt cx="101" cy="5"/>
        </a:xfrm>
      </xdr:grpSpPr>
      <xdr:sp macro="" textlink="">
        <xdr:nvSpPr>
          <xdr:cNvPr id="892033" name="Line 4246">
            <a:extLst>
              <a:ext uri="{FF2B5EF4-FFF2-40B4-BE49-F238E27FC236}">
                <a16:creationId xmlns:a16="http://schemas.microsoft.com/office/drawing/2014/main" id="{00000000-0008-0000-0100-0000819C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034" name="Line 4247">
            <a:extLst>
              <a:ext uri="{FF2B5EF4-FFF2-40B4-BE49-F238E27FC236}">
                <a16:creationId xmlns:a16="http://schemas.microsoft.com/office/drawing/2014/main" id="{00000000-0008-0000-0100-0000829C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035" name="Line 4248">
            <a:extLst>
              <a:ext uri="{FF2B5EF4-FFF2-40B4-BE49-F238E27FC236}">
                <a16:creationId xmlns:a16="http://schemas.microsoft.com/office/drawing/2014/main" id="{00000000-0008-0000-0100-0000839C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036" name="Line 4249">
            <a:extLst>
              <a:ext uri="{FF2B5EF4-FFF2-40B4-BE49-F238E27FC236}">
                <a16:creationId xmlns:a16="http://schemas.microsoft.com/office/drawing/2014/main" id="{00000000-0008-0000-0100-0000849C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037" name="Line 4250">
            <a:extLst>
              <a:ext uri="{FF2B5EF4-FFF2-40B4-BE49-F238E27FC236}">
                <a16:creationId xmlns:a16="http://schemas.microsoft.com/office/drawing/2014/main" id="{00000000-0008-0000-0100-0000859C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038" name="Line 4251">
            <a:extLst>
              <a:ext uri="{FF2B5EF4-FFF2-40B4-BE49-F238E27FC236}">
                <a16:creationId xmlns:a16="http://schemas.microsoft.com/office/drawing/2014/main" id="{00000000-0008-0000-0100-0000869C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7603" name="Group 4252">
          <a:extLst>
            <a:ext uri="{FF2B5EF4-FFF2-40B4-BE49-F238E27FC236}">
              <a16:creationId xmlns:a16="http://schemas.microsoft.com/office/drawing/2014/main" id="{00000000-0008-0000-0100-0000338B0D00}"/>
            </a:ext>
          </a:extLst>
        </xdr:cNvPr>
        <xdr:cNvGrpSpPr>
          <a:grpSpLocks/>
        </xdr:cNvGrpSpPr>
      </xdr:nvGrpSpPr>
      <xdr:grpSpPr bwMode="auto">
        <a:xfrm>
          <a:off x="556591" y="8309113"/>
          <a:ext cx="0" cy="0"/>
          <a:chOff x="567" y="754"/>
          <a:chExt cx="101" cy="5"/>
        </a:xfrm>
      </xdr:grpSpPr>
      <xdr:sp macro="" textlink="">
        <xdr:nvSpPr>
          <xdr:cNvPr id="892027" name="Line 4253">
            <a:extLst>
              <a:ext uri="{FF2B5EF4-FFF2-40B4-BE49-F238E27FC236}">
                <a16:creationId xmlns:a16="http://schemas.microsoft.com/office/drawing/2014/main" id="{00000000-0008-0000-0100-00007B9C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028" name="Line 4254">
            <a:extLst>
              <a:ext uri="{FF2B5EF4-FFF2-40B4-BE49-F238E27FC236}">
                <a16:creationId xmlns:a16="http://schemas.microsoft.com/office/drawing/2014/main" id="{00000000-0008-0000-0100-00007C9C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029" name="Line 4255">
            <a:extLst>
              <a:ext uri="{FF2B5EF4-FFF2-40B4-BE49-F238E27FC236}">
                <a16:creationId xmlns:a16="http://schemas.microsoft.com/office/drawing/2014/main" id="{00000000-0008-0000-0100-00007D9C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030" name="Line 4256">
            <a:extLst>
              <a:ext uri="{FF2B5EF4-FFF2-40B4-BE49-F238E27FC236}">
                <a16:creationId xmlns:a16="http://schemas.microsoft.com/office/drawing/2014/main" id="{00000000-0008-0000-0100-00007E9C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031" name="Line 4257">
            <a:extLst>
              <a:ext uri="{FF2B5EF4-FFF2-40B4-BE49-F238E27FC236}">
                <a16:creationId xmlns:a16="http://schemas.microsoft.com/office/drawing/2014/main" id="{00000000-0008-0000-0100-00007F9C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032" name="Line 4258">
            <a:extLst>
              <a:ext uri="{FF2B5EF4-FFF2-40B4-BE49-F238E27FC236}">
                <a16:creationId xmlns:a16="http://schemas.microsoft.com/office/drawing/2014/main" id="{00000000-0008-0000-0100-0000809C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grpSp>
      <xdr:nvGrpSpPr>
        <xdr:cNvPr id="887604" name="Group 4287">
          <a:extLst>
            <a:ext uri="{FF2B5EF4-FFF2-40B4-BE49-F238E27FC236}">
              <a16:creationId xmlns:a16="http://schemas.microsoft.com/office/drawing/2014/main" id="{00000000-0008-0000-0100-0000348B0D00}"/>
            </a:ext>
          </a:extLst>
        </xdr:cNvPr>
        <xdr:cNvGrpSpPr>
          <a:grpSpLocks/>
        </xdr:cNvGrpSpPr>
      </xdr:nvGrpSpPr>
      <xdr:grpSpPr bwMode="auto">
        <a:xfrm>
          <a:off x="1729409" y="7301948"/>
          <a:ext cx="0" cy="0"/>
          <a:chOff x="567" y="754"/>
          <a:chExt cx="101" cy="5"/>
        </a:xfrm>
      </xdr:grpSpPr>
      <xdr:sp macro="" textlink="">
        <xdr:nvSpPr>
          <xdr:cNvPr id="892021" name="Line 4288">
            <a:extLst>
              <a:ext uri="{FF2B5EF4-FFF2-40B4-BE49-F238E27FC236}">
                <a16:creationId xmlns:a16="http://schemas.microsoft.com/office/drawing/2014/main" id="{00000000-0008-0000-0100-0000759C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022" name="Line 4289">
            <a:extLst>
              <a:ext uri="{FF2B5EF4-FFF2-40B4-BE49-F238E27FC236}">
                <a16:creationId xmlns:a16="http://schemas.microsoft.com/office/drawing/2014/main" id="{00000000-0008-0000-0100-0000769C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023" name="Line 4290">
            <a:extLst>
              <a:ext uri="{FF2B5EF4-FFF2-40B4-BE49-F238E27FC236}">
                <a16:creationId xmlns:a16="http://schemas.microsoft.com/office/drawing/2014/main" id="{00000000-0008-0000-0100-0000779C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024" name="Line 4291">
            <a:extLst>
              <a:ext uri="{FF2B5EF4-FFF2-40B4-BE49-F238E27FC236}">
                <a16:creationId xmlns:a16="http://schemas.microsoft.com/office/drawing/2014/main" id="{00000000-0008-0000-0100-0000789C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025" name="Line 4292">
            <a:extLst>
              <a:ext uri="{FF2B5EF4-FFF2-40B4-BE49-F238E27FC236}">
                <a16:creationId xmlns:a16="http://schemas.microsoft.com/office/drawing/2014/main" id="{00000000-0008-0000-0100-0000799C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026" name="Line 4293">
            <a:extLst>
              <a:ext uri="{FF2B5EF4-FFF2-40B4-BE49-F238E27FC236}">
                <a16:creationId xmlns:a16="http://schemas.microsoft.com/office/drawing/2014/main" id="{00000000-0008-0000-0100-00007A9C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grpSp>
      <xdr:nvGrpSpPr>
        <xdr:cNvPr id="887605" name="Group 4296">
          <a:extLst>
            <a:ext uri="{FF2B5EF4-FFF2-40B4-BE49-F238E27FC236}">
              <a16:creationId xmlns:a16="http://schemas.microsoft.com/office/drawing/2014/main" id="{00000000-0008-0000-0100-0000358B0D00}"/>
            </a:ext>
          </a:extLst>
        </xdr:cNvPr>
        <xdr:cNvGrpSpPr>
          <a:grpSpLocks/>
        </xdr:cNvGrpSpPr>
      </xdr:nvGrpSpPr>
      <xdr:grpSpPr bwMode="auto">
        <a:xfrm>
          <a:off x="1729409" y="7301948"/>
          <a:ext cx="0" cy="0"/>
          <a:chOff x="567" y="754"/>
          <a:chExt cx="101" cy="5"/>
        </a:xfrm>
      </xdr:grpSpPr>
      <xdr:sp macro="" textlink="">
        <xdr:nvSpPr>
          <xdr:cNvPr id="892015" name="Line 4297">
            <a:extLst>
              <a:ext uri="{FF2B5EF4-FFF2-40B4-BE49-F238E27FC236}">
                <a16:creationId xmlns:a16="http://schemas.microsoft.com/office/drawing/2014/main" id="{00000000-0008-0000-0100-00006F9C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016" name="Line 4298">
            <a:extLst>
              <a:ext uri="{FF2B5EF4-FFF2-40B4-BE49-F238E27FC236}">
                <a16:creationId xmlns:a16="http://schemas.microsoft.com/office/drawing/2014/main" id="{00000000-0008-0000-0100-0000709C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017" name="Line 4299">
            <a:extLst>
              <a:ext uri="{FF2B5EF4-FFF2-40B4-BE49-F238E27FC236}">
                <a16:creationId xmlns:a16="http://schemas.microsoft.com/office/drawing/2014/main" id="{00000000-0008-0000-0100-0000719C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018" name="Line 4300">
            <a:extLst>
              <a:ext uri="{FF2B5EF4-FFF2-40B4-BE49-F238E27FC236}">
                <a16:creationId xmlns:a16="http://schemas.microsoft.com/office/drawing/2014/main" id="{00000000-0008-0000-0100-0000729C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019" name="Line 4301">
            <a:extLst>
              <a:ext uri="{FF2B5EF4-FFF2-40B4-BE49-F238E27FC236}">
                <a16:creationId xmlns:a16="http://schemas.microsoft.com/office/drawing/2014/main" id="{00000000-0008-0000-0100-0000739C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020" name="Line 4302">
            <a:extLst>
              <a:ext uri="{FF2B5EF4-FFF2-40B4-BE49-F238E27FC236}">
                <a16:creationId xmlns:a16="http://schemas.microsoft.com/office/drawing/2014/main" id="{00000000-0008-0000-0100-0000749C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grpSp>
      <xdr:nvGrpSpPr>
        <xdr:cNvPr id="887606" name="Group 4304">
          <a:extLst>
            <a:ext uri="{FF2B5EF4-FFF2-40B4-BE49-F238E27FC236}">
              <a16:creationId xmlns:a16="http://schemas.microsoft.com/office/drawing/2014/main" id="{00000000-0008-0000-0100-0000368B0D00}"/>
            </a:ext>
          </a:extLst>
        </xdr:cNvPr>
        <xdr:cNvGrpSpPr>
          <a:grpSpLocks/>
        </xdr:cNvGrpSpPr>
      </xdr:nvGrpSpPr>
      <xdr:grpSpPr bwMode="auto">
        <a:xfrm>
          <a:off x="1729409" y="7301948"/>
          <a:ext cx="0" cy="0"/>
          <a:chOff x="567" y="754"/>
          <a:chExt cx="101" cy="5"/>
        </a:xfrm>
      </xdr:grpSpPr>
      <xdr:sp macro="" textlink="">
        <xdr:nvSpPr>
          <xdr:cNvPr id="892009" name="Line 4305">
            <a:extLst>
              <a:ext uri="{FF2B5EF4-FFF2-40B4-BE49-F238E27FC236}">
                <a16:creationId xmlns:a16="http://schemas.microsoft.com/office/drawing/2014/main" id="{00000000-0008-0000-0100-0000699C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010" name="Line 4306">
            <a:extLst>
              <a:ext uri="{FF2B5EF4-FFF2-40B4-BE49-F238E27FC236}">
                <a16:creationId xmlns:a16="http://schemas.microsoft.com/office/drawing/2014/main" id="{00000000-0008-0000-0100-00006A9C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011" name="Line 4307">
            <a:extLst>
              <a:ext uri="{FF2B5EF4-FFF2-40B4-BE49-F238E27FC236}">
                <a16:creationId xmlns:a16="http://schemas.microsoft.com/office/drawing/2014/main" id="{00000000-0008-0000-0100-00006B9C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012" name="Line 4308">
            <a:extLst>
              <a:ext uri="{FF2B5EF4-FFF2-40B4-BE49-F238E27FC236}">
                <a16:creationId xmlns:a16="http://schemas.microsoft.com/office/drawing/2014/main" id="{00000000-0008-0000-0100-00006C9C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013" name="Line 4309">
            <a:extLst>
              <a:ext uri="{FF2B5EF4-FFF2-40B4-BE49-F238E27FC236}">
                <a16:creationId xmlns:a16="http://schemas.microsoft.com/office/drawing/2014/main" id="{00000000-0008-0000-0100-00006D9C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014" name="Line 4310">
            <a:extLst>
              <a:ext uri="{FF2B5EF4-FFF2-40B4-BE49-F238E27FC236}">
                <a16:creationId xmlns:a16="http://schemas.microsoft.com/office/drawing/2014/main" id="{00000000-0008-0000-0100-00006E9C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grpSp>
      <xdr:nvGrpSpPr>
        <xdr:cNvPr id="887607" name="Group 4311">
          <a:extLst>
            <a:ext uri="{FF2B5EF4-FFF2-40B4-BE49-F238E27FC236}">
              <a16:creationId xmlns:a16="http://schemas.microsoft.com/office/drawing/2014/main" id="{00000000-0008-0000-0100-0000378B0D00}"/>
            </a:ext>
          </a:extLst>
        </xdr:cNvPr>
        <xdr:cNvGrpSpPr>
          <a:grpSpLocks/>
        </xdr:cNvGrpSpPr>
      </xdr:nvGrpSpPr>
      <xdr:grpSpPr bwMode="auto">
        <a:xfrm>
          <a:off x="1729409" y="7301948"/>
          <a:ext cx="0" cy="0"/>
          <a:chOff x="567" y="754"/>
          <a:chExt cx="101" cy="5"/>
        </a:xfrm>
      </xdr:grpSpPr>
      <xdr:sp macro="" textlink="">
        <xdr:nvSpPr>
          <xdr:cNvPr id="892003" name="Line 4312">
            <a:extLst>
              <a:ext uri="{FF2B5EF4-FFF2-40B4-BE49-F238E27FC236}">
                <a16:creationId xmlns:a16="http://schemas.microsoft.com/office/drawing/2014/main" id="{00000000-0008-0000-0100-0000639C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004" name="Line 4313">
            <a:extLst>
              <a:ext uri="{FF2B5EF4-FFF2-40B4-BE49-F238E27FC236}">
                <a16:creationId xmlns:a16="http://schemas.microsoft.com/office/drawing/2014/main" id="{00000000-0008-0000-0100-0000649C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005" name="Line 4314">
            <a:extLst>
              <a:ext uri="{FF2B5EF4-FFF2-40B4-BE49-F238E27FC236}">
                <a16:creationId xmlns:a16="http://schemas.microsoft.com/office/drawing/2014/main" id="{00000000-0008-0000-0100-0000659C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006" name="Line 4315">
            <a:extLst>
              <a:ext uri="{FF2B5EF4-FFF2-40B4-BE49-F238E27FC236}">
                <a16:creationId xmlns:a16="http://schemas.microsoft.com/office/drawing/2014/main" id="{00000000-0008-0000-0100-0000669C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007" name="Line 4316">
            <a:extLst>
              <a:ext uri="{FF2B5EF4-FFF2-40B4-BE49-F238E27FC236}">
                <a16:creationId xmlns:a16="http://schemas.microsoft.com/office/drawing/2014/main" id="{00000000-0008-0000-0100-0000679C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008" name="Line 4317">
            <a:extLst>
              <a:ext uri="{FF2B5EF4-FFF2-40B4-BE49-F238E27FC236}">
                <a16:creationId xmlns:a16="http://schemas.microsoft.com/office/drawing/2014/main" id="{00000000-0008-0000-0100-0000689C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grpSp>
      <xdr:nvGrpSpPr>
        <xdr:cNvPr id="887608" name="Group 4318">
          <a:extLst>
            <a:ext uri="{FF2B5EF4-FFF2-40B4-BE49-F238E27FC236}">
              <a16:creationId xmlns:a16="http://schemas.microsoft.com/office/drawing/2014/main" id="{00000000-0008-0000-0100-0000388B0D00}"/>
            </a:ext>
          </a:extLst>
        </xdr:cNvPr>
        <xdr:cNvGrpSpPr>
          <a:grpSpLocks/>
        </xdr:cNvGrpSpPr>
      </xdr:nvGrpSpPr>
      <xdr:grpSpPr bwMode="auto">
        <a:xfrm>
          <a:off x="1729409" y="7301948"/>
          <a:ext cx="0" cy="0"/>
          <a:chOff x="567" y="754"/>
          <a:chExt cx="101" cy="5"/>
        </a:xfrm>
      </xdr:grpSpPr>
      <xdr:sp macro="" textlink="">
        <xdr:nvSpPr>
          <xdr:cNvPr id="891997" name="Line 4319">
            <a:extLst>
              <a:ext uri="{FF2B5EF4-FFF2-40B4-BE49-F238E27FC236}">
                <a16:creationId xmlns:a16="http://schemas.microsoft.com/office/drawing/2014/main" id="{00000000-0008-0000-0100-00005D9C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1998" name="Line 4320">
            <a:extLst>
              <a:ext uri="{FF2B5EF4-FFF2-40B4-BE49-F238E27FC236}">
                <a16:creationId xmlns:a16="http://schemas.microsoft.com/office/drawing/2014/main" id="{00000000-0008-0000-0100-00005E9C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1999" name="Line 4321">
            <a:extLst>
              <a:ext uri="{FF2B5EF4-FFF2-40B4-BE49-F238E27FC236}">
                <a16:creationId xmlns:a16="http://schemas.microsoft.com/office/drawing/2014/main" id="{00000000-0008-0000-0100-00005F9C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000" name="Line 4322">
            <a:extLst>
              <a:ext uri="{FF2B5EF4-FFF2-40B4-BE49-F238E27FC236}">
                <a16:creationId xmlns:a16="http://schemas.microsoft.com/office/drawing/2014/main" id="{00000000-0008-0000-0100-0000609C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001" name="Line 4323">
            <a:extLst>
              <a:ext uri="{FF2B5EF4-FFF2-40B4-BE49-F238E27FC236}">
                <a16:creationId xmlns:a16="http://schemas.microsoft.com/office/drawing/2014/main" id="{00000000-0008-0000-0100-0000619C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002" name="Line 4324">
            <a:extLst>
              <a:ext uri="{FF2B5EF4-FFF2-40B4-BE49-F238E27FC236}">
                <a16:creationId xmlns:a16="http://schemas.microsoft.com/office/drawing/2014/main" id="{00000000-0008-0000-0100-0000629C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grpSp>
      <xdr:nvGrpSpPr>
        <xdr:cNvPr id="887609" name="Group 4327">
          <a:extLst>
            <a:ext uri="{FF2B5EF4-FFF2-40B4-BE49-F238E27FC236}">
              <a16:creationId xmlns:a16="http://schemas.microsoft.com/office/drawing/2014/main" id="{00000000-0008-0000-0100-0000398B0D00}"/>
            </a:ext>
          </a:extLst>
        </xdr:cNvPr>
        <xdr:cNvGrpSpPr>
          <a:grpSpLocks/>
        </xdr:cNvGrpSpPr>
      </xdr:nvGrpSpPr>
      <xdr:grpSpPr bwMode="auto">
        <a:xfrm>
          <a:off x="1729409" y="7301948"/>
          <a:ext cx="0" cy="0"/>
          <a:chOff x="567" y="754"/>
          <a:chExt cx="101" cy="5"/>
        </a:xfrm>
      </xdr:grpSpPr>
      <xdr:sp macro="" textlink="">
        <xdr:nvSpPr>
          <xdr:cNvPr id="891991" name="Line 4328">
            <a:extLst>
              <a:ext uri="{FF2B5EF4-FFF2-40B4-BE49-F238E27FC236}">
                <a16:creationId xmlns:a16="http://schemas.microsoft.com/office/drawing/2014/main" id="{00000000-0008-0000-0100-0000579C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1992" name="Line 4329">
            <a:extLst>
              <a:ext uri="{FF2B5EF4-FFF2-40B4-BE49-F238E27FC236}">
                <a16:creationId xmlns:a16="http://schemas.microsoft.com/office/drawing/2014/main" id="{00000000-0008-0000-0100-0000589C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1993" name="Line 4330">
            <a:extLst>
              <a:ext uri="{FF2B5EF4-FFF2-40B4-BE49-F238E27FC236}">
                <a16:creationId xmlns:a16="http://schemas.microsoft.com/office/drawing/2014/main" id="{00000000-0008-0000-0100-0000599C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1994" name="Line 4331">
            <a:extLst>
              <a:ext uri="{FF2B5EF4-FFF2-40B4-BE49-F238E27FC236}">
                <a16:creationId xmlns:a16="http://schemas.microsoft.com/office/drawing/2014/main" id="{00000000-0008-0000-0100-00005A9C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1995" name="Line 4332">
            <a:extLst>
              <a:ext uri="{FF2B5EF4-FFF2-40B4-BE49-F238E27FC236}">
                <a16:creationId xmlns:a16="http://schemas.microsoft.com/office/drawing/2014/main" id="{00000000-0008-0000-0100-00005B9C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1996" name="Line 4333">
            <a:extLst>
              <a:ext uri="{FF2B5EF4-FFF2-40B4-BE49-F238E27FC236}">
                <a16:creationId xmlns:a16="http://schemas.microsoft.com/office/drawing/2014/main" id="{00000000-0008-0000-0100-00005C9C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grpSp>
      <xdr:nvGrpSpPr>
        <xdr:cNvPr id="887610" name="Group 4335">
          <a:extLst>
            <a:ext uri="{FF2B5EF4-FFF2-40B4-BE49-F238E27FC236}">
              <a16:creationId xmlns:a16="http://schemas.microsoft.com/office/drawing/2014/main" id="{00000000-0008-0000-0100-00003A8B0D00}"/>
            </a:ext>
          </a:extLst>
        </xdr:cNvPr>
        <xdr:cNvGrpSpPr>
          <a:grpSpLocks/>
        </xdr:cNvGrpSpPr>
      </xdr:nvGrpSpPr>
      <xdr:grpSpPr bwMode="auto">
        <a:xfrm>
          <a:off x="1729409" y="7301948"/>
          <a:ext cx="0" cy="0"/>
          <a:chOff x="567" y="754"/>
          <a:chExt cx="101" cy="5"/>
        </a:xfrm>
      </xdr:grpSpPr>
      <xdr:sp macro="" textlink="">
        <xdr:nvSpPr>
          <xdr:cNvPr id="891985" name="Line 4336">
            <a:extLst>
              <a:ext uri="{FF2B5EF4-FFF2-40B4-BE49-F238E27FC236}">
                <a16:creationId xmlns:a16="http://schemas.microsoft.com/office/drawing/2014/main" id="{00000000-0008-0000-0100-0000519C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1986" name="Line 4337">
            <a:extLst>
              <a:ext uri="{FF2B5EF4-FFF2-40B4-BE49-F238E27FC236}">
                <a16:creationId xmlns:a16="http://schemas.microsoft.com/office/drawing/2014/main" id="{00000000-0008-0000-0100-0000529C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1987" name="Line 4338">
            <a:extLst>
              <a:ext uri="{FF2B5EF4-FFF2-40B4-BE49-F238E27FC236}">
                <a16:creationId xmlns:a16="http://schemas.microsoft.com/office/drawing/2014/main" id="{00000000-0008-0000-0100-0000539C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1988" name="Line 4339">
            <a:extLst>
              <a:ext uri="{FF2B5EF4-FFF2-40B4-BE49-F238E27FC236}">
                <a16:creationId xmlns:a16="http://schemas.microsoft.com/office/drawing/2014/main" id="{00000000-0008-0000-0100-0000549C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1989" name="Line 4340">
            <a:extLst>
              <a:ext uri="{FF2B5EF4-FFF2-40B4-BE49-F238E27FC236}">
                <a16:creationId xmlns:a16="http://schemas.microsoft.com/office/drawing/2014/main" id="{00000000-0008-0000-0100-0000559C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1990" name="Line 4341">
            <a:extLst>
              <a:ext uri="{FF2B5EF4-FFF2-40B4-BE49-F238E27FC236}">
                <a16:creationId xmlns:a16="http://schemas.microsoft.com/office/drawing/2014/main" id="{00000000-0008-0000-0100-0000569C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grpSp>
      <xdr:nvGrpSpPr>
        <xdr:cNvPr id="887611" name="Group 4342">
          <a:extLst>
            <a:ext uri="{FF2B5EF4-FFF2-40B4-BE49-F238E27FC236}">
              <a16:creationId xmlns:a16="http://schemas.microsoft.com/office/drawing/2014/main" id="{00000000-0008-0000-0100-00003B8B0D00}"/>
            </a:ext>
          </a:extLst>
        </xdr:cNvPr>
        <xdr:cNvGrpSpPr>
          <a:grpSpLocks/>
        </xdr:cNvGrpSpPr>
      </xdr:nvGrpSpPr>
      <xdr:grpSpPr bwMode="auto">
        <a:xfrm>
          <a:off x="1729409" y="7301948"/>
          <a:ext cx="0" cy="0"/>
          <a:chOff x="567" y="754"/>
          <a:chExt cx="101" cy="5"/>
        </a:xfrm>
      </xdr:grpSpPr>
      <xdr:sp macro="" textlink="">
        <xdr:nvSpPr>
          <xdr:cNvPr id="891979" name="Line 4343">
            <a:extLst>
              <a:ext uri="{FF2B5EF4-FFF2-40B4-BE49-F238E27FC236}">
                <a16:creationId xmlns:a16="http://schemas.microsoft.com/office/drawing/2014/main" id="{00000000-0008-0000-0100-00004B9C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1980" name="Line 4344">
            <a:extLst>
              <a:ext uri="{FF2B5EF4-FFF2-40B4-BE49-F238E27FC236}">
                <a16:creationId xmlns:a16="http://schemas.microsoft.com/office/drawing/2014/main" id="{00000000-0008-0000-0100-00004C9C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1981" name="Line 4345">
            <a:extLst>
              <a:ext uri="{FF2B5EF4-FFF2-40B4-BE49-F238E27FC236}">
                <a16:creationId xmlns:a16="http://schemas.microsoft.com/office/drawing/2014/main" id="{00000000-0008-0000-0100-00004D9C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1982" name="Line 4346">
            <a:extLst>
              <a:ext uri="{FF2B5EF4-FFF2-40B4-BE49-F238E27FC236}">
                <a16:creationId xmlns:a16="http://schemas.microsoft.com/office/drawing/2014/main" id="{00000000-0008-0000-0100-00004E9C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1983" name="Line 4347">
            <a:extLst>
              <a:ext uri="{FF2B5EF4-FFF2-40B4-BE49-F238E27FC236}">
                <a16:creationId xmlns:a16="http://schemas.microsoft.com/office/drawing/2014/main" id="{00000000-0008-0000-0100-00004F9C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1984" name="Line 4348">
            <a:extLst>
              <a:ext uri="{FF2B5EF4-FFF2-40B4-BE49-F238E27FC236}">
                <a16:creationId xmlns:a16="http://schemas.microsoft.com/office/drawing/2014/main" id="{00000000-0008-0000-0100-0000509C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grpSp>
      <xdr:nvGrpSpPr>
        <xdr:cNvPr id="887612" name="Group 4349">
          <a:extLst>
            <a:ext uri="{FF2B5EF4-FFF2-40B4-BE49-F238E27FC236}">
              <a16:creationId xmlns:a16="http://schemas.microsoft.com/office/drawing/2014/main" id="{00000000-0008-0000-0100-00003C8B0D00}"/>
            </a:ext>
          </a:extLst>
        </xdr:cNvPr>
        <xdr:cNvGrpSpPr>
          <a:grpSpLocks/>
        </xdr:cNvGrpSpPr>
      </xdr:nvGrpSpPr>
      <xdr:grpSpPr bwMode="auto">
        <a:xfrm>
          <a:off x="1729409" y="7301948"/>
          <a:ext cx="0" cy="0"/>
          <a:chOff x="567" y="754"/>
          <a:chExt cx="101" cy="5"/>
        </a:xfrm>
      </xdr:grpSpPr>
      <xdr:sp macro="" textlink="">
        <xdr:nvSpPr>
          <xdr:cNvPr id="891973" name="Line 4350">
            <a:extLst>
              <a:ext uri="{FF2B5EF4-FFF2-40B4-BE49-F238E27FC236}">
                <a16:creationId xmlns:a16="http://schemas.microsoft.com/office/drawing/2014/main" id="{00000000-0008-0000-0100-0000459C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1974" name="Line 4351">
            <a:extLst>
              <a:ext uri="{FF2B5EF4-FFF2-40B4-BE49-F238E27FC236}">
                <a16:creationId xmlns:a16="http://schemas.microsoft.com/office/drawing/2014/main" id="{00000000-0008-0000-0100-0000469C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1975" name="Line 4352">
            <a:extLst>
              <a:ext uri="{FF2B5EF4-FFF2-40B4-BE49-F238E27FC236}">
                <a16:creationId xmlns:a16="http://schemas.microsoft.com/office/drawing/2014/main" id="{00000000-0008-0000-0100-0000479C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1976" name="Line 4353">
            <a:extLst>
              <a:ext uri="{FF2B5EF4-FFF2-40B4-BE49-F238E27FC236}">
                <a16:creationId xmlns:a16="http://schemas.microsoft.com/office/drawing/2014/main" id="{00000000-0008-0000-0100-0000489C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1977" name="Line 4354">
            <a:extLst>
              <a:ext uri="{FF2B5EF4-FFF2-40B4-BE49-F238E27FC236}">
                <a16:creationId xmlns:a16="http://schemas.microsoft.com/office/drawing/2014/main" id="{00000000-0008-0000-0100-0000499C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1978" name="Line 4355">
            <a:extLst>
              <a:ext uri="{FF2B5EF4-FFF2-40B4-BE49-F238E27FC236}">
                <a16:creationId xmlns:a16="http://schemas.microsoft.com/office/drawing/2014/main" id="{00000000-0008-0000-0100-00004A9C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grpSp>
      <xdr:nvGrpSpPr>
        <xdr:cNvPr id="887613" name="Group 4358">
          <a:extLst>
            <a:ext uri="{FF2B5EF4-FFF2-40B4-BE49-F238E27FC236}">
              <a16:creationId xmlns:a16="http://schemas.microsoft.com/office/drawing/2014/main" id="{00000000-0008-0000-0100-00003D8B0D00}"/>
            </a:ext>
          </a:extLst>
        </xdr:cNvPr>
        <xdr:cNvGrpSpPr>
          <a:grpSpLocks/>
        </xdr:cNvGrpSpPr>
      </xdr:nvGrpSpPr>
      <xdr:grpSpPr bwMode="auto">
        <a:xfrm>
          <a:off x="1729409" y="7301948"/>
          <a:ext cx="0" cy="0"/>
          <a:chOff x="567" y="754"/>
          <a:chExt cx="101" cy="5"/>
        </a:xfrm>
      </xdr:grpSpPr>
      <xdr:sp macro="" textlink="">
        <xdr:nvSpPr>
          <xdr:cNvPr id="891967" name="Line 4359">
            <a:extLst>
              <a:ext uri="{FF2B5EF4-FFF2-40B4-BE49-F238E27FC236}">
                <a16:creationId xmlns:a16="http://schemas.microsoft.com/office/drawing/2014/main" id="{00000000-0008-0000-0100-00003F9C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1968" name="Line 4360">
            <a:extLst>
              <a:ext uri="{FF2B5EF4-FFF2-40B4-BE49-F238E27FC236}">
                <a16:creationId xmlns:a16="http://schemas.microsoft.com/office/drawing/2014/main" id="{00000000-0008-0000-0100-0000409C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1969" name="Line 4361">
            <a:extLst>
              <a:ext uri="{FF2B5EF4-FFF2-40B4-BE49-F238E27FC236}">
                <a16:creationId xmlns:a16="http://schemas.microsoft.com/office/drawing/2014/main" id="{00000000-0008-0000-0100-0000419C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1970" name="Line 4362">
            <a:extLst>
              <a:ext uri="{FF2B5EF4-FFF2-40B4-BE49-F238E27FC236}">
                <a16:creationId xmlns:a16="http://schemas.microsoft.com/office/drawing/2014/main" id="{00000000-0008-0000-0100-0000429C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1971" name="Line 4363">
            <a:extLst>
              <a:ext uri="{FF2B5EF4-FFF2-40B4-BE49-F238E27FC236}">
                <a16:creationId xmlns:a16="http://schemas.microsoft.com/office/drawing/2014/main" id="{00000000-0008-0000-0100-0000439C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1972" name="Line 4364">
            <a:extLst>
              <a:ext uri="{FF2B5EF4-FFF2-40B4-BE49-F238E27FC236}">
                <a16:creationId xmlns:a16="http://schemas.microsoft.com/office/drawing/2014/main" id="{00000000-0008-0000-0100-0000449C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grpSp>
      <xdr:nvGrpSpPr>
        <xdr:cNvPr id="887614" name="Group 4366">
          <a:extLst>
            <a:ext uri="{FF2B5EF4-FFF2-40B4-BE49-F238E27FC236}">
              <a16:creationId xmlns:a16="http://schemas.microsoft.com/office/drawing/2014/main" id="{00000000-0008-0000-0100-00003E8B0D00}"/>
            </a:ext>
          </a:extLst>
        </xdr:cNvPr>
        <xdr:cNvGrpSpPr>
          <a:grpSpLocks/>
        </xdr:cNvGrpSpPr>
      </xdr:nvGrpSpPr>
      <xdr:grpSpPr bwMode="auto">
        <a:xfrm>
          <a:off x="1729409" y="7301948"/>
          <a:ext cx="0" cy="0"/>
          <a:chOff x="567" y="754"/>
          <a:chExt cx="101" cy="5"/>
        </a:xfrm>
      </xdr:grpSpPr>
      <xdr:sp macro="" textlink="">
        <xdr:nvSpPr>
          <xdr:cNvPr id="891961" name="Line 4367">
            <a:extLst>
              <a:ext uri="{FF2B5EF4-FFF2-40B4-BE49-F238E27FC236}">
                <a16:creationId xmlns:a16="http://schemas.microsoft.com/office/drawing/2014/main" id="{00000000-0008-0000-0100-0000399C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1962" name="Line 4368">
            <a:extLst>
              <a:ext uri="{FF2B5EF4-FFF2-40B4-BE49-F238E27FC236}">
                <a16:creationId xmlns:a16="http://schemas.microsoft.com/office/drawing/2014/main" id="{00000000-0008-0000-0100-00003A9C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1963" name="Line 4369">
            <a:extLst>
              <a:ext uri="{FF2B5EF4-FFF2-40B4-BE49-F238E27FC236}">
                <a16:creationId xmlns:a16="http://schemas.microsoft.com/office/drawing/2014/main" id="{00000000-0008-0000-0100-00003B9C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1964" name="Line 4370">
            <a:extLst>
              <a:ext uri="{FF2B5EF4-FFF2-40B4-BE49-F238E27FC236}">
                <a16:creationId xmlns:a16="http://schemas.microsoft.com/office/drawing/2014/main" id="{00000000-0008-0000-0100-00003C9C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1965" name="Line 4371">
            <a:extLst>
              <a:ext uri="{FF2B5EF4-FFF2-40B4-BE49-F238E27FC236}">
                <a16:creationId xmlns:a16="http://schemas.microsoft.com/office/drawing/2014/main" id="{00000000-0008-0000-0100-00003D9C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1966" name="Line 4372">
            <a:extLst>
              <a:ext uri="{FF2B5EF4-FFF2-40B4-BE49-F238E27FC236}">
                <a16:creationId xmlns:a16="http://schemas.microsoft.com/office/drawing/2014/main" id="{00000000-0008-0000-0100-00003E9C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grpSp>
      <xdr:nvGrpSpPr>
        <xdr:cNvPr id="887615" name="Group 4373">
          <a:extLst>
            <a:ext uri="{FF2B5EF4-FFF2-40B4-BE49-F238E27FC236}">
              <a16:creationId xmlns:a16="http://schemas.microsoft.com/office/drawing/2014/main" id="{00000000-0008-0000-0100-00003F8B0D00}"/>
            </a:ext>
          </a:extLst>
        </xdr:cNvPr>
        <xdr:cNvGrpSpPr>
          <a:grpSpLocks/>
        </xdr:cNvGrpSpPr>
      </xdr:nvGrpSpPr>
      <xdr:grpSpPr bwMode="auto">
        <a:xfrm>
          <a:off x="1729409" y="7301948"/>
          <a:ext cx="0" cy="0"/>
          <a:chOff x="567" y="754"/>
          <a:chExt cx="101" cy="5"/>
        </a:xfrm>
      </xdr:grpSpPr>
      <xdr:sp macro="" textlink="">
        <xdr:nvSpPr>
          <xdr:cNvPr id="891955" name="Line 4374">
            <a:extLst>
              <a:ext uri="{FF2B5EF4-FFF2-40B4-BE49-F238E27FC236}">
                <a16:creationId xmlns:a16="http://schemas.microsoft.com/office/drawing/2014/main" id="{00000000-0008-0000-0100-0000339C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1956" name="Line 4375">
            <a:extLst>
              <a:ext uri="{FF2B5EF4-FFF2-40B4-BE49-F238E27FC236}">
                <a16:creationId xmlns:a16="http://schemas.microsoft.com/office/drawing/2014/main" id="{00000000-0008-0000-0100-0000349C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1957" name="Line 4376">
            <a:extLst>
              <a:ext uri="{FF2B5EF4-FFF2-40B4-BE49-F238E27FC236}">
                <a16:creationId xmlns:a16="http://schemas.microsoft.com/office/drawing/2014/main" id="{00000000-0008-0000-0100-0000359C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1958" name="Line 4377">
            <a:extLst>
              <a:ext uri="{FF2B5EF4-FFF2-40B4-BE49-F238E27FC236}">
                <a16:creationId xmlns:a16="http://schemas.microsoft.com/office/drawing/2014/main" id="{00000000-0008-0000-0100-0000369C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1959" name="Line 4378">
            <a:extLst>
              <a:ext uri="{FF2B5EF4-FFF2-40B4-BE49-F238E27FC236}">
                <a16:creationId xmlns:a16="http://schemas.microsoft.com/office/drawing/2014/main" id="{00000000-0008-0000-0100-0000379C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1960" name="Line 4379">
            <a:extLst>
              <a:ext uri="{FF2B5EF4-FFF2-40B4-BE49-F238E27FC236}">
                <a16:creationId xmlns:a16="http://schemas.microsoft.com/office/drawing/2014/main" id="{00000000-0008-0000-0100-0000389C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grpSp>
      <xdr:nvGrpSpPr>
        <xdr:cNvPr id="887616" name="Group 4380">
          <a:extLst>
            <a:ext uri="{FF2B5EF4-FFF2-40B4-BE49-F238E27FC236}">
              <a16:creationId xmlns:a16="http://schemas.microsoft.com/office/drawing/2014/main" id="{00000000-0008-0000-0100-0000408B0D00}"/>
            </a:ext>
          </a:extLst>
        </xdr:cNvPr>
        <xdr:cNvGrpSpPr>
          <a:grpSpLocks/>
        </xdr:cNvGrpSpPr>
      </xdr:nvGrpSpPr>
      <xdr:grpSpPr bwMode="auto">
        <a:xfrm>
          <a:off x="1729409" y="7301948"/>
          <a:ext cx="0" cy="0"/>
          <a:chOff x="567" y="754"/>
          <a:chExt cx="101" cy="5"/>
        </a:xfrm>
      </xdr:grpSpPr>
      <xdr:sp macro="" textlink="">
        <xdr:nvSpPr>
          <xdr:cNvPr id="891949" name="Line 4381">
            <a:extLst>
              <a:ext uri="{FF2B5EF4-FFF2-40B4-BE49-F238E27FC236}">
                <a16:creationId xmlns:a16="http://schemas.microsoft.com/office/drawing/2014/main" id="{00000000-0008-0000-0100-00002D9C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1950" name="Line 4382">
            <a:extLst>
              <a:ext uri="{FF2B5EF4-FFF2-40B4-BE49-F238E27FC236}">
                <a16:creationId xmlns:a16="http://schemas.microsoft.com/office/drawing/2014/main" id="{00000000-0008-0000-0100-00002E9C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1951" name="Line 4383">
            <a:extLst>
              <a:ext uri="{FF2B5EF4-FFF2-40B4-BE49-F238E27FC236}">
                <a16:creationId xmlns:a16="http://schemas.microsoft.com/office/drawing/2014/main" id="{00000000-0008-0000-0100-00002F9C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1952" name="Line 4384">
            <a:extLst>
              <a:ext uri="{FF2B5EF4-FFF2-40B4-BE49-F238E27FC236}">
                <a16:creationId xmlns:a16="http://schemas.microsoft.com/office/drawing/2014/main" id="{00000000-0008-0000-0100-0000309C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1953" name="Line 4385">
            <a:extLst>
              <a:ext uri="{FF2B5EF4-FFF2-40B4-BE49-F238E27FC236}">
                <a16:creationId xmlns:a16="http://schemas.microsoft.com/office/drawing/2014/main" id="{00000000-0008-0000-0100-0000319C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1954" name="Line 4386">
            <a:extLst>
              <a:ext uri="{FF2B5EF4-FFF2-40B4-BE49-F238E27FC236}">
                <a16:creationId xmlns:a16="http://schemas.microsoft.com/office/drawing/2014/main" id="{00000000-0008-0000-0100-0000329C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grpSp>
      <xdr:nvGrpSpPr>
        <xdr:cNvPr id="887617" name="Group 4389">
          <a:extLst>
            <a:ext uri="{FF2B5EF4-FFF2-40B4-BE49-F238E27FC236}">
              <a16:creationId xmlns:a16="http://schemas.microsoft.com/office/drawing/2014/main" id="{00000000-0008-0000-0100-0000418B0D00}"/>
            </a:ext>
          </a:extLst>
        </xdr:cNvPr>
        <xdr:cNvGrpSpPr>
          <a:grpSpLocks/>
        </xdr:cNvGrpSpPr>
      </xdr:nvGrpSpPr>
      <xdr:grpSpPr bwMode="auto">
        <a:xfrm>
          <a:off x="1729409" y="7301948"/>
          <a:ext cx="0" cy="0"/>
          <a:chOff x="567" y="754"/>
          <a:chExt cx="101" cy="5"/>
        </a:xfrm>
      </xdr:grpSpPr>
      <xdr:sp macro="" textlink="">
        <xdr:nvSpPr>
          <xdr:cNvPr id="891943" name="Line 4390">
            <a:extLst>
              <a:ext uri="{FF2B5EF4-FFF2-40B4-BE49-F238E27FC236}">
                <a16:creationId xmlns:a16="http://schemas.microsoft.com/office/drawing/2014/main" id="{00000000-0008-0000-0100-0000279C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1944" name="Line 4391">
            <a:extLst>
              <a:ext uri="{FF2B5EF4-FFF2-40B4-BE49-F238E27FC236}">
                <a16:creationId xmlns:a16="http://schemas.microsoft.com/office/drawing/2014/main" id="{00000000-0008-0000-0100-0000289C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1945" name="Line 4392">
            <a:extLst>
              <a:ext uri="{FF2B5EF4-FFF2-40B4-BE49-F238E27FC236}">
                <a16:creationId xmlns:a16="http://schemas.microsoft.com/office/drawing/2014/main" id="{00000000-0008-0000-0100-0000299C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1946" name="Line 4393">
            <a:extLst>
              <a:ext uri="{FF2B5EF4-FFF2-40B4-BE49-F238E27FC236}">
                <a16:creationId xmlns:a16="http://schemas.microsoft.com/office/drawing/2014/main" id="{00000000-0008-0000-0100-00002A9C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1947" name="Line 4394">
            <a:extLst>
              <a:ext uri="{FF2B5EF4-FFF2-40B4-BE49-F238E27FC236}">
                <a16:creationId xmlns:a16="http://schemas.microsoft.com/office/drawing/2014/main" id="{00000000-0008-0000-0100-00002B9C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1948" name="Line 4395">
            <a:extLst>
              <a:ext uri="{FF2B5EF4-FFF2-40B4-BE49-F238E27FC236}">
                <a16:creationId xmlns:a16="http://schemas.microsoft.com/office/drawing/2014/main" id="{00000000-0008-0000-0100-00002C9C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grpSp>
      <xdr:nvGrpSpPr>
        <xdr:cNvPr id="887618" name="Group 4397">
          <a:extLst>
            <a:ext uri="{FF2B5EF4-FFF2-40B4-BE49-F238E27FC236}">
              <a16:creationId xmlns:a16="http://schemas.microsoft.com/office/drawing/2014/main" id="{00000000-0008-0000-0100-0000428B0D00}"/>
            </a:ext>
          </a:extLst>
        </xdr:cNvPr>
        <xdr:cNvGrpSpPr>
          <a:grpSpLocks/>
        </xdr:cNvGrpSpPr>
      </xdr:nvGrpSpPr>
      <xdr:grpSpPr bwMode="auto">
        <a:xfrm>
          <a:off x="1729409" y="7301948"/>
          <a:ext cx="0" cy="0"/>
          <a:chOff x="567" y="754"/>
          <a:chExt cx="101" cy="5"/>
        </a:xfrm>
      </xdr:grpSpPr>
      <xdr:sp macro="" textlink="">
        <xdr:nvSpPr>
          <xdr:cNvPr id="891937" name="Line 4398">
            <a:extLst>
              <a:ext uri="{FF2B5EF4-FFF2-40B4-BE49-F238E27FC236}">
                <a16:creationId xmlns:a16="http://schemas.microsoft.com/office/drawing/2014/main" id="{00000000-0008-0000-0100-0000219C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1938" name="Line 4399">
            <a:extLst>
              <a:ext uri="{FF2B5EF4-FFF2-40B4-BE49-F238E27FC236}">
                <a16:creationId xmlns:a16="http://schemas.microsoft.com/office/drawing/2014/main" id="{00000000-0008-0000-0100-0000229C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1939" name="Line 4400">
            <a:extLst>
              <a:ext uri="{FF2B5EF4-FFF2-40B4-BE49-F238E27FC236}">
                <a16:creationId xmlns:a16="http://schemas.microsoft.com/office/drawing/2014/main" id="{00000000-0008-0000-0100-0000239C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1940" name="Line 4401">
            <a:extLst>
              <a:ext uri="{FF2B5EF4-FFF2-40B4-BE49-F238E27FC236}">
                <a16:creationId xmlns:a16="http://schemas.microsoft.com/office/drawing/2014/main" id="{00000000-0008-0000-0100-0000249C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1941" name="Line 4402">
            <a:extLst>
              <a:ext uri="{FF2B5EF4-FFF2-40B4-BE49-F238E27FC236}">
                <a16:creationId xmlns:a16="http://schemas.microsoft.com/office/drawing/2014/main" id="{00000000-0008-0000-0100-0000259C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1942" name="Line 4403">
            <a:extLst>
              <a:ext uri="{FF2B5EF4-FFF2-40B4-BE49-F238E27FC236}">
                <a16:creationId xmlns:a16="http://schemas.microsoft.com/office/drawing/2014/main" id="{00000000-0008-0000-0100-0000269C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grpSp>
      <xdr:nvGrpSpPr>
        <xdr:cNvPr id="887619" name="Group 4404">
          <a:extLst>
            <a:ext uri="{FF2B5EF4-FFF2-40B4-BE49-F238E27FC236}">
              <a16:creationId xmlns:a16="http://schemas.microsoft.com/office/drawing/2014/main" id="{00000000-0008-0000-0100-0000438B0D00}"/>
            </a:ext>
          </a:extLst>
        </xdr:cNvPr>
        <xdr:cNvGrpSpPr>
          <a:grpSpLocks/>
        </xdr:cNvGrpSpPr>
      </xdr:nvGrpSpPr>
      <xdr:grpSpPr bwMode="auto">
        <a:xfrm>
          <a:off x="1729409" y="7301948"/>
          <a:ext cx="0" cy="0"/>
          <a:chOff x="567" y="754"/>
          <a:chExt cx="101" cy="5"/>
        </a:xfrm>
      </xdr:grpSpPr>
      <xdr:sp macro="" textlink="">
        <xdr:nvSpPr>
          <xdr:cNvPr id="891931" name="Line 4405">
            <a:extLst>
              <a:ext uri="{FF2B5EF4-FFF2-40B4-BE49-F238E27FC236}">
                <a16:creationId xmlns:a16="http://schemas.microsoft.com/office/drawing/2014/main" id="{00000000-0008-0000-0100-00001B9C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1932" name="Line 4406">
            <a:extLst>
              <a:ext uri="{FF2B5EF4-FFF2-40B4-BE49-F238E27FC236}">
                <a16:creationId xmlns:a16="http://schemas.microsoft.com/office/drawing/2014/main" id="{00000000-0008-0000-0100-00001C9C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1933" name="Line 4407">
            <a:extLst>
              <a:ext uri="{FF2B5EF4-FFF2-40B4-BE49-F238E27FC236}">
                <a16:creationId xmlns:a16="http://schemas.microsoft.com/office/drawing/2014/main" id="{00000000-0008-0000-0100-00001D9C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1934" name="Line 4408">
            <a:extLst>
              <a:ext uri="{FF2B5EF4-FFF2-40B4-BE49-F238E27FC236}">
                <a16:creationId xmlns:a16="http://schemas.microsoft.com/office/drawing/2014/main" id="{00000000-0008-0000-0100-00001E9C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1935" name="Line 4409">
            <a:extLst>
              <a:ext uri="{FF2B5EF4-FFF2-40B4-BE49-F238E27FC236}">
                <a16:creationId xmlns:a16="http://schemas.microsoft.com/office/drawing/2014/main" id="{00000000-0008-0000-0100-00001F9C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1936" name="Line 4410">
            <a:extLst>
              <a:ext uri="{FF2B5EF4-FFF2-40B4-BE49-F238E27FC236}">
                <a16:creationId xmlns:a16="http://schemas.microsoft.com/office/drawing/2014/main" id="{00000000-0008-0000-0100-0000209C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grpSp>
      <xdr:nvGrpSpPr>
        <xdr:cNvPr id="887620" name="Group 4411">
          <a:extLst>
            <a:ext uri="{FF2B5EF4-FFF2-40B4-BE49-F238E27FC236}">
              <a16:creationId xmlns:a16="http://schemas.microsoft.com/office/drawing/2014/main" id="{00000000-0008-0000-0100-0000448B0D00}"/>
            </a:ext>
          </a:extLst>
        </xdr:cNvPr>
        <xdr:cNvGrpSpPr>
          <a:grpSpLocks/>
        </xdr:cNvGrpSpPr>
      </xdr:nvGrpSpPr>
      <xdr:grpSpPr bwMode="auto">
        <a:xfrm>
          <a:off x="1729409" y="7301948"/>
          <a:ext cx="0" cy="0"/>
          <a:chOff x="567" y="754"/>
          <a:chExt cx="101" cy="5"/>
        </a:xfrm>
      </xdr:grpSpPr>
      <xdr:sp macro="" textlink="">
        <xdr:nvSpPr>
          <xdr:cNvPr id="891925" name="Line 4412">
            <a:extLst>
              <a:ext uri="{FF2B5EF4-FFF2-40B4-BE49-F238E27FC236}">
                <a16:creationId xmlns:a16="http://schemas.microsoft.com/office/drawing/2014/main" id="{00000000-0008-0000-0100-0000159C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1926" name="Line 4413">
            <a:extLst>
              <a:ext uri="{FF2B5EF4-FFF2-40B4-BE49-F238E27FC236}">
                <a16:creationId xmlns:a16="http://schemas.microsoft.com/office/drawing/2014/main" id="{00000000-0008-0000-0100-0000169C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1927" name="Line 4414">
            <a:extLst>
              <a:ext uri="{FF2B5EF4-FFF2-40B4-BE49-F238E27FC236}">
                <a16:creationId xmlns:a16="http://schemas.microsoft.com/office/drawing/2014/main" id="{00000000-0008-0000-0100-0000179C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1928" name="Line 4415">
            <a:extLst>
              <a:ext uri="{FF2B5EF4-FFF2-40B4-BE49-F238E27FC236}">
                <a16:creationId xmlns:a16="http://schemas.microsoft.com/office/drawing/2014/main" id="{00000000-0008-0000-0100-0000189C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1929" name="Line 4416">
            <a:extLst>
              <a:ext uri="{FF2B5EF4-FFF2-40B4-BE49-F238E27FC236}">
                <a16:creationId xmlns:a16="http://schemas.microsoft.com/office/drawing/2014/main" id="{00000000-0008-0000-0100-0000199C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1930" name="Line 4417">
            <a:extLst>
              <a:ext uri="{FF2B5EF4-FFF2-40B4-BE49-F238E27FC236}">
                <a16:creationId xmlns:a16="http://schemas.microsoft.com/office/drawing/2014/main" id="{00000000-0008-0000-0100-00001A9C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grpSp>
      <xdr:nvGrpSpPr>
        <xdr:cNvPr id="887621" name="Group 4420">
          <a:extLst>
            <a:ext uri="{FF2B5EF4-FFF2-40B4-BE49-F238E27FC236}">
              <a16:creationId xmlns:a16="http://schemas.microsoft.com/office/drawing/2014/main" id="{00000000-0008-0000-0100-0000458B0D00}"/>
            </a:ext>
          </a:extLst>
        </xdr:cNvPr>
        <xdr:cNvGrpSpPr>
          <a:grpSpLocks/>
        </xdr:cNvGrpSpPr>
      </xdr:nvGrpSpPr>
      <xdr:grpSpPr bwMode="auto">
        <a:xfrm>
          <a:off x="1729409" y="7301948"/>
          <a:ext cx="0" cy="0"/>
          <a:chOff x="567" y="754"/>
          <a:chExt cx="101" cy="5"/>
        </a:xfrm>
      </xdr:grpSpPr>
      <xdr:sp macro="" textlink="">
        <xdr:nvSpPr>
          <xdr:cNvPr id="891919" name="Line 4421">
            <a:extLst>
              <a:ext uri="{FF2B5EF4-FFF2-40B4-BE49-F238E27FC236}">
                <a16:creationId xmlns:a16="http://schemas.microsoft.com/office/drawing/2014/main" id="{00000000-0008-0000-0100-00000F9C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1920" name="Line 4422">
            <a:extLst>
              <a:ext uri="{FF2B5EF4-FFF2-40B4-BE49-F238E27FC236}">
                <a16:creationId xmlns:a16="http://schemas.microsoft.com/office/drawing/2014/main" id="{00000000-0008-0000-0100-0000109C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1921" name="Line 4423">
            <a:extLst>
              <a:ext uri="{FF2B5EF4-FFF2-40B4-BE49-F238E27FC236}">
                <a16:creationId xmlns:a16="http://schemas.microsoft.com/office/drawing/2014/main" id="{00000000-0008-0000-0100-0000119C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1922" name="Line 4424">
            <a:extLst>
              <a:ext uri="{FF2B5EF4-FFF2-40B4-BE49-F238E27FC236}">
                <a16:creationId xmlns:a16="http://schemas.microsoft.com/office/drawing/2014/main" id="{00000000-0008-0000-0100-0000129C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1923" name="Line 4425">
            <a:extLst>
              <a:ext uri="{FF2B5EF4-FFF2-40B4-BE49-F238E27FC236}">
                <a16:creationId xmlns:a16="http://schemas.microsoft.com/office/drawing/2014/main" id="{00000000-0008-0000-0100-0000139C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1924" name="Line 4426">
            <a:extLst>
              <a:ext uri="{FF2B5EF4-FFF2-40B4-BE49-F238E27FC236}">
                <a16:creationId xmlns:a16="http://schemas.microsoft.com/office/drawing/2014/main" id="{00000000-0008-0000-0100-0000149C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grpSp>
      <xdr:nvGrpSpPr>
        <xdr:cNvPr id="887622" name="Group 4428">
          <a:extLst>
            <a:ext uri="{FF2B5EF4-FFF2-40B4-BE49-F238E27FC236}">
              <a16:creationId xmlns:a16="http://schemas.microsoft.com/office/drawing/2014/main" id="{00000000-0008-0000-0100-0000468B0D00}"/>
            </a:ext>
          </a:extLst>
        </xdr:cNvPr>
        <xdr:cNvGrpSpPr>
          <a:grpSpLocks/>
        </xdr:cNvGrpSpPr>
      </xdr:nvGrpSpPr>
      <xdr:grpSpPr bwMode="auto">
        <a:xfrm>
          <a:off x="1729409" y="7301948"/>
          <a:ext cx="0" cy="0"/>
          <a:chOff x="567" y="754"/>
          <a:chExt cx="101" cy="5"/>
        </a:xfrm>
      </xdr:grpSpPr>
      <xdr:sp macro="" textlink="">
        <xdr:nvSpPr>
          <xdr:cNvPr id="891913" name="Line 4429">
            <a:extLst>
              <a:ext uri="{FF2B5EF4-FFF2-40B4-BE49-F238E27FC236}">
                <a16:creationId xmlns:a16="http://schemas.microsoft.com/office/drawing/2014/main" id="{00000000-0008-0000-0100-0000099C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1914" name="Line 4430">
            <a:extLst>
              <a:ext uri="{FF2B5EF4-FFF2-40B4-BE49-F238E27FC236}">
                <a16:creationId xmlns:a16="http://schemas.microsoft.com/office/drawing/2014/main" id="{00000000-0008-0000-0100-00000A9C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1915" name="Line 4431">
            <a:extLst>
              <a:ext uri="{FF2B5EF4-FFF2-40B4-BE49-F238E27FC236}">
                <a16:creationId xmlns:a16="http://schemas.microsoft.com/office/drawing/2014/main" id="{00000000-0008-0000-0100-00000B9C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1916" name="Line 4432">
            <a:extLst>
              <a:ext uri="{FF2B5EF4-FFF2-40B4-BE49-F238E27FC236}">
                <a16:creationId xmlns:a16="http://schemas.microsoft.com/office/drawing/2014/main" id="{00000000-0008-0000-0100-00000C9C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1917" name="Line 4433">
            <a:extLst>
              <a:ext uri="{FF2B5EF4-FFF2-40B4-BE49-F238E27FC236}">
                <a16:creationId xmlns:a16="http://schemas.microsoft.com/office/drawing/2014/main" id="{00000000-0008-0000-0100-00000D9C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1918" name="Line 4434">
            <a:extLst>
              <a:ext uri="{FF2B5EF4-FFF2-40B4-BE49-F238E27FC236}">
                <a16:creationId xmlns:a16="http://schemas.microsoft.com/office/drawing/2014/main" id="{00000000-0008-0000-0100-00000E9C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grpSp>
      <xdr:nvGrpSpPr>
        <xdr:cNvPr id="887623" name="Group 4435">
          <a:extLst>
            <a:ext uri="{FF2B5EF4-FFF2-40B4-BE49-F238E27FC236}">
              <a16:creationId xmlns:a16="http://schemas.microsoft.com/office/drawing/2014/main" id="{00000000-0008-0000-0100-0000478B0D00}"/>
            </a:ext>
          </a:extLst>
        </xdr:cNvPr>
        <xdr:cNvGrpSpPr>
          <a:grpSpLocks/>
        </xdr:cNvGrpSpPr>
      </xdr:nvGrpSpPr>
      <xdr:grpSpPr bwMode="auto">
        <a:xfrm>
          <a:off x="1729409" y="7301948"/>
          <a:ext cx="0" cy="0"/>
          <a:chOff x="567" y="754"/>
          <a:chExt cx="101" cy="5"/>
        </a:xfrm>
      </xdr:grpSpPr>
      <xdr:sp macro="" textlink="">
        <xdr:nvSpPr>
          <xdr:cNvPr id="891907" name="Line 4436">
            <a:extLst>
              <a:ext uri="{FF2B5EF4-FFF2-40B4-BE49-F238E27FC236}">
                <a16:creationId xmlns:a16="http://schemas.microsoft.com/office/drawing/2014/main" id="{00000000-0008-0000-0100-0000039C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1908" name="Line 4437">
            <a:extLst>
              <a:ext uri="{FF2B5EF4-FFF2-40B4-BE49-F238E27FC236}">
                <a16:creationId xmlns:a16="http://schemas.microsoft.com/office/drawing/2014/main" id="{00000000-0008-0000-0100-0000049C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1909" name="Line 4438">
            <a:extLst>
              <a:ext uri="{FF2B5EF4-FFF2-40B4-BE49-F238E27FC236}">
                <a16:creationId xmlns:a16="http://schemas.microsoft.com/office/drawing/2014/main" id="{00000000-0008-0000-0100-0000059C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1910" name="Line 4439">
            <a:extLst>
              <a:ext uri="{FF2B5EF4-FFF2-40B4-BE49-F238E27FC236}">
                <a16:creationId xmlns:a16="http://schemas.microsoft.com/office/drawing/2014/main" id="{00000000-0008-0000-0100-0000069C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1911" name="Line 4440">
            <a:extLst>
              <a:ext uri="{FF2B5EF4-FFF2-40B4-BE49-F238E27FC236}">
                <a16:creationId xmlns:a16="http://schemas.microsoft.com/office/drawing/2014/main" id="{00000000-0008-0000-0100-0000079C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1912" name="Line 4441">
            <a:extLst>
              <a:ext uri="{FF2B5EF4-FFF2-40B4-BE49-F238E27FC236}">
                <a16:creationId xmlns:a16="http://schemas.microsoft.com/office/drawing/2014/main" id="{00000000-0008-0000-0100-0000089C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grpSp>
      <xdr:nvGrpSpPr>
        <xdr:cNvPr id="887624" name="Group 4442">
          <a:extLst>
            <a:ext uri="{FF2B5EF4-FFF2-40B4-BE49-F238E27FC236}">
              <a16:creationId xmlns:a16="http://schemas.microsoft.com/office/drawing/2014/main" id="{00000000-0008-0000-0100-0000488B0D00}"/>
            </a:ext>
          </a:extLst>
        </xdr:cNvPr>
        <xdr:cNvGrpSpPr>
          <a:grpSpLocks/>
        </xdr:cNvGrpSpPr>
      </xdr:nvGrpSpPr>
      <xdr:grpSpPr bwMode="auto">
        <a:xfrm>
          <a:off x="1729409" y="7301948"/>
          <a:ext cx="0" cy="0"/>
          <a:chOff x="567" y="754"/>
          <a:chExt cx="101" cy="5"/>
        </a:xfrm>
      </xdr:grpSpPr>
      <xdr:sp macro="" textlink="">
        <xdr:nvSpPr>
          <xdr:cNvPr id="887805" name="Line 4443">
            <a:extLst>
              <a:ext uri="{FF2B5EF4-FFF2-40B4-BE49-F238E27FC236}">
                <a16:creationId xmlns:a16="http://schemas.microsoft.com/office/drawing/2014/main" id="{00000000-0008-0000-0100-0000FD8B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7806" name="Line 4444">
            <a:extLst>
              <a:ext uri="{FF2B5EF4-FFF2-40B4-BE49-F238E27FC236}">
                <a16:creationId xmlns:a16="http://schemas.microsoft.com/office/drawing/2014/main" id="{00000000-0008-0000-0100-0000FE8B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7807" name="Line 4445">
            <a:extLst>
              <a:ext uri="{FF2B5EF4-FFF2-40B4-BE49-F238E27FC236}">
                <a16:creationId xmlns:a16="http://schemas.microsoft.com/office/drawing/2014/main" id="{00000000-0008-0000-0100-0000FF8B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1904" name="Line 4446">
            <a:extLst>
              <a:ext uri="{FF2B5EF4-FFF2-40B4-BE49-F238E27FC236}">
                <a16:creationId xmlns:a16="http://schemas.microsoft.com/office/drawing/2014/main" id="{00000000-0008-0000-0100-0000009C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1905" name="Line 4447">
            <a:extLst>
              <a:ext uri="{FF2B5EF4-FFF2-40B4-BE49-F238E27FC236}">
                <a16:creationId xmlns:a16="http://schemas.microsoft.com/office/drawing/2014/main" id="{00000000-0008-0000-0100-0000019C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1906" name="Line 4448">
            <a:extLst>
              <a:ext uri="{FF2B5EF4-FFF2-40B4-BE49-F238E27FC236}">
                <a16:creationId xmlns:a16="http://schemas.microsoft.com/office/drawing/2014/main" id="{00000000-0008-0000-0100-0000029C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grpSp>
      <xdr:nvGrpSpPr>
        <xdr:cNvPr id="887625" name="Group 4451">
          <a:extLst>
            <a:ext uri="{FF2B5EF4-FFF2-40B4-BE49-F238E27FC236}">
              <a16:creationId xmlns:a16="http://schemas.microsoft.com/office/drawing/2014/main" id="{00000000-0008-0000-0100-0000498B0D00}"/>
            </a:ext>
          </a:extLst>
        </xdr:cNvPr>
        <xdr:cNvGrpSpPr>
          <a:grpSpLocks/>
        </xdr:cNvGrpSpPr>
      </xdr:nvGrpSpPr>
      <xdr:grpSpPr bwMode="auto">
        <a:xfrm>
          <a:off x="1729409" y="7301948"/>
          <a:ext cx="0" cy="0"/>
          <a:chOff x="567" y="754"/>
          <a:chExt cx="101" cy="5"/>
        </a:xfrm>
      </xdr:grpSpPr>
      <xdr:sp macro="" textlink="">
        <xdr:nvSpPr>
          <xdr:cNvPr id="887799" name="Line 4452">
            <a:extLst>
              <a:ext uri="{FF2B5EF4-FFF2-40B4-BE49-F238E27FC236}">
                <a16:creationId xmlns:a16="http://schemas.microsoft.com/office/drawing/2014/main" id="{00000000-0008-0000-0100-0000F78B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7800" name="Line 4453">
            <a:extLst>
              <a:ext uri="{FF2B5EF4-FFF2-40B4-BE49-F238E27FC236}">
                <a16:creationId xmlns:a16="http://schemas.microsoft.com/office/drawing/2014/main" id="{00000000-0008-0000-0100-0000F88B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7801" name="Line 4454">
            <a:extLst>
              <a:ext uri="{FF2B5EF4-FFF2-40B4-BE49-F238E27FC236}">
                <a16:creationId xmlns:a16="http://schemas.microsoft.com/office/drawing/2014/main" id="{00000000-0008-0000-0100-0000F98B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7802" name="Line 4455">
            <a:extLst>
              <a:ext uri="{FF2B5EF4-FFF2-40B4-BE49-F238E27FC236}">
                <a16:creationId xmlns:a16="http://schemas.microsoft.com/office/drawing/2014/main" id="{00000000-0008-0000-0100-0000FA8B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7803" name="Line 4456">
            <a:extLst>
              <a:ext uri="{FF2B5EF4-FFF2-40B4-BE49-F238E27FC236}">
                <a16:creationId xmlns:a16="http://schemas.microsoft.com/office/drawing/2014/main" id="{00000000-0008-0000-0100-0000FB8B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7804" name="Line 4457">
            <a:extLst>
              <a:ext uri="{FF2B5EF4-FFF2-40B4-BE49-F238E27FC236}">
                <a16:creationId xmlns:a16="http://schemas.microsoft.com/office/drawing/2014/main" id="{00000000-0008-0000-0100-0000FC8B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grpSp>
      <xdr:nvGrpSpPr>
        <xdr:cNvPr id="887626" name="Group 4459">
          <a:extLst>
            <a:ext uri="{FF2B5EF4-FFF2-40B4-BE49-F238E27FC236}">
              <a16:creationId xmlns:a16="http://schemas.microsoft.com/office/drawing/2014/main" id="{00000000-0008-0000-0100-00004A8B0D00}"/>
            </a:ext>
          </a:extLst>
        </xdr:cNvPr>
        <xdr:cNvGrpSpPr>
          <a:grpSpLocks/>
        </xdr:cNvGrpSpPr>
      </xdr:nvGrpSpPr>
      <xdr:grpSpPr bwMode="auto">
        <a:xfrm>
          <a:off x="1729409" y="7301948"/>
          <a:ext cx="0" cy="0"/>
          <a:chOff x="567" y="754"/>
          <a:chExt cx="101" cy="5"/>
        </a:xfrm>
      </xdr:grpSpPr>
      <xdr:sp macro="" textlink="">
        <xdr:nvSpPr>
          <xdr:cNvPr id="887793" name="Line 4460">
            <a:extLst>
              <a:ext uri="{FF2B5EF4-FFF2-40B4-BE49-F238E27FC236}">
                <a16:creationId xmlns:a16="http://schemas.microsoft.com/office/drawing/2014/main" id="{00000000-0008-0000-0100-0000F18B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7794" name="Line 4461">
            <a:extLst>
              <a:ext uri="{FF2B5EF4-FFF2-40B4-BE49-F238E27FC236}">
                <a16:creationId xmlns:a16="http://schemas.microsoft.com/office/drawing/2014/main" id="{00000000-0008-0000-0100-0000F28B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7795" name="Line 4462">
            <a:extLst>
              <a:ext uri="{FF2B5EF4-FFF2-40B4-BE49-F238E27FC236}">
                <a16:creationId xmlns:a16="http://schemas.microsoft.com/office/drawing/2014/main" id="{00000000-0008-0000-0100-0000F38B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7796" name="Line 4463">
            <a:extLst>
              <a:ext uri="{FF2B5EF4-FFF2-40B4-BE49-F238E27FC236}">
                <a16:creationId xmlns:a16="http://schemas.microsoft.com/office/drawing/2014/main" id="{00000000-0008-0000-0100-0000F48B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7797" name="Line 4464">
            <a:extLst>
              <a:ext uri="{FF2B5EF4-FFF2-40B4-BE49-F238E27FC236}">
                <a16:creationId xmlns:a16="http://schemas.microsoft.com/office/drawing/2014/main" id="{00000000-0008-0000-0100-0000F58B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7798" name="Line 4465">
            <a:extLst>
              <a:ext uri="{FF2B5EF4-FFF2-40B4-BE49-F238E27FC236}">
                <a16:creationId xmlns:a16="http://schemas.microsoft.com/office/drawing/2014/main" id="{00000000-0008-0000-0100-0000F68B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10</xdr:col>
      <xdr:colOff>542925</xdr:colOff>
      <xdr:row>43</xdr:row>
      <xdr:rowOff>9525</xdr:rowOff>
    </xdr:from>
    <xdr:to>
      <xdr:col>13</xdr:col>
      <xdr:colOff>19050</xdr:colOff>
      <xdr:row>48</xdr:row>
      <xdr:rowOff>9525</xdr:rowOff>
    </xdr:to>
    <xdr:sp macro="" textlink="">
      <xdr:nvSpPr>
        <xdr:cNvPr id="2141" name="Oval 4487">
          <a:extLst>
            <a:ext uri="{FF2B5EF4-FFF2-40B4-BE49-F238E27FC236}">
              <a16:creationId xmlns:a16="http://schemas.microsoft.com/office/drawing/2014/main" id="{00000000-0008-0000-0100-00005D080000}"/>
            </a:ext>
          </a:extLst>
        </xdr:cNvPr>
        <xdr:cNvSpPr>
          <a:spLocks noChangeArrowheads="1"/>
        </xdr:cNvSpPr>
      </xdr:nvSpPr>
      <xdr:spPr bwMode="auto">
        <a:xfrm>
          <a:off x="3419475" y="5095875"/>
          <a:ext cx="571500" cy="5334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</a:t>
          </a:r>
        </a:p>
      </xdr:txBody>
    </xdr:sp>
    <xdr:clientData/>
  </xdr:twoCellAnchor>
  <xdr:twoCellAnchor>
    <xdr:from>
      <xdr:col>23</xdr:col>
      <xdr:colOff>104775</xdr:colOff>
      <xdr:row>32</xdr:row>
      <xdr:rowOff>0</xdr:rowOff>
    </xdr:from>
    <xdr:to>
      <xdr:col>30</xdr:col>
      <xdr:colOff>38100</xdr:colOff>
      <xdr:row>32</xdr:row>
      <xdr:rowOff>0</xdr:rowOff>
    </xdr:to>
    <xdr:grpSp>
      <xdr:nvGrpSpPr>
        <xdr:cNvPr id="887628" name="Group 142">
          <a:extLst>
            <a:ext uri="{FF2B5EF4-FFF2-40B4-BE49-F238E27FC236}">
              <a16:creationId xmlns:a16="http://schemas.microsoft.com/office/drawing/2014/main" id="{00000000-0008-0000-0100-00004C8B0D00}"/>
            </a:ext>
          </a:extLst>
        </xdr:cNvPr>
        <xdr:cNvGrpSpPr>
          <a:grpSpLocks/>
        </xdr:cNvGrpSpPr>
      </xdr:nvGrpSpPr>
      <xdr:grpSpPr bwMode="auto">
        <a:xfrm>
          <a:off x="5465279" y="3816626"/>
          <a:ext cx="1258543" cy="0"/>
          <a:chOff x="553" y="314"/>
          <a:chExt cx="115" cy="9"/>
        </a:xfrm>
      </xdr:grpSpPr>
      <xdr:sp macro="" textlink="">
        <xdr:nvSpPr>
          <xdr:cNvPr id="887784" name="Line 143">
            <a:extLst>
              <a:ext uri="{FF2B5EF4-FFF2-40B4-BE49-F238E27FC236}">
                <a16:creationId xmlns:a16="http://schemas.microsoft.com/office/drawing/2014/main" id="{00000000-0008-0000-0100-0000E88B0D00}"/>
              </a:ext>
            </a:extLst>
          </xdr:cNvPr>
          <xdr:cNvSpPr>
            <a:spLocks noChangeShapeType="1"/>
          </xdr:cNvSpPr>
        </xdr:nvSpPr>
        <xdr:spPr bwMode="auto">
          <a:xfrm>
            <a:off x="553" y="314"/>
            <a:ext cx="0" cy="9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7785" name="Line 144">
            <a:extLst>
              <a:ext uri="{FF2B5EF4-FFF2-40B4-BE49-F238E27FC236}">
                <a16:creationId xmlns:a16="http://schemas.microsoft.com/office/drawing/2014/main" id="{00000000-0008-0000-0100-0000E98B0D00}"/>
              </a:ext>
            </a:extLst>
          </xdr:cNvPr>
          <xdr:cNvSpPr>
            <a:spLocks noChangeShapeType="1"/>
          </xdr:cNvSpPr>
        </xdr:nvSpPr>
        <xdr:spPr bwMode="auto">
          <a:xfrm>
            <a:off x="567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7786" name="Line 145">
            <a:extLst>
              <a:ext uri="{FF2B5EF4-FFF2-40B4-BE49-F238E27FC236}">
                <a16:creationId xmlns:a16="http://schemas.microsoft.com/office/drawing/2014/main" id="{00000000-0008-0000-0100-0000EA8B0D00}"/>
              </a:ext>
            </a:extLst>
          </xdr:cNvPr>
          <xdr:cNvSpPr>
            <a:spLocks noChangeShapeType="1"/>
          </xdr:cNvSpPr>
        </xdr:nvSpPr>
        <xdr:spPr bwMode="auto">
          <a:xfrm>
            <a:off x="582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7787" name="Line 146">
            <a:extLst>
              <a:ext uri="{FF2B5EF4-FFF2-40B4-BE49-F238E27FC236}">
                <a16:creationId xmlns:a16="http://schemas.microsoft.com/office/drawing/2014/main" id="{00000000-0008-0000-0100-0000EB8B0D00}"/>
              </a:ext>
            </a:extLst>
          </xdr:cNvPr>
          <xdr:cNvSpPr>
            <a:spLocks noChangeShapeType="1"/>
          </xdr:cNvSpPr>
        </xdr:nvSpPr>
        <xdr:spPr bwMode="auto">
          <a:xfrm>
            <a:off x="610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7788" name="Line 147">
            <a:extLst>
              <a:ext uri="{FF2B5EF4-FFF2-40B4-BE49-F238E27FC236}">
                <a16:creationId xmlns:a16="http://schemas.microsoft.com/office/drawing/2014/main" id="{00000000-0008-0000-0100-0000EC8B0D00}"/>
              </a:ext>
            </a:extLst>
          </xdr:cNvPr>
          <xdr:cNvSpPr>
            <a:spLocks noChangeShapeType="1"/>
          </xdr:cNvSpPr>
        </xdr:nvSpPr>
        <xdr:spPr bwMode="auto">
          <a:xfrm>
            <a:off x="596" y="314"/>
            <a:ext cx="0" cy="9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7789" name="Line 148">
            <a:extLst>
              <a:ext uri="{FF2B5EF4-FFF2-40B4-BE49-F238E27FC236}">
                <a16:creationId xmlns:a16="http://schemas.microsoft.com/office/drawing/2014/main" id="{00000000-0008-0000-0100-0000ED8B0D00}"/>
              </a:ext>
            </a:extLst>
          </xdr:cNvPr>
          <xdr:cNvSpPr>
            <a:spLocks noChangeShapeType="1"/>
          </xdr:cNvSpPr>
        </xdr:nvSpPr>
        <xdr:spPr bwMode="auto">
          <a:xfrm>
            <a:off x="638" y="314"/>
            <a:ext cx="0" cy="9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7790" name="Line 149">
            <a:extLst>
              <a:ext uri="{FF2B5EF4-FFF2-40B4-BE49-F238E27FC236}">
                <a16:creationId xmlns:a16="http://schemas.microsoft.com/office/drawing/2014/main" id="{00000000-0008-0000-0100-0000EE8B0D00}"/>
              </a:ext>
            </a:extLst>
          </xdr:cNvPr>
          <xdr:cNvSpPr>
            <a:spLocks noChangeShapeType="1"/>
          </xdr:cNvSpPr>
        </xdr:nvSpPr>
        <xdr:spPr bwMode="auto">
          <a:xfrm>
            <a:off x="624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7791" name="Line 150">
            <a:extLst>
              <a:ext uri="{FF2B5EF4-FFF2-40B4-BE49-F238E27FC236}">
                <a16:creationId xmlns:a16="http://schemas.microsoft.com/office/drawing/2014/main" id="{00000000-0008-0000-0100-0000EF8B0D00}"/>
              </a:ext>
            </a:extLst>
          </xdr:cNvPr>
          <xdr:cNvSpPr>
            <a:spLocks noChangeShapeType="1"/>
          </xdr:cNvSpPr>
        </xdr:nvSpPr>
        <xdr:spPr bwMode="auto">
          <a:xfrm>
            <a:off x="668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7792" name="Line 151">
            <a:extLst>
              <a:ext uri="{FF2B5EF4-FFF2-40B4-BE49-F238E27FC236}">
                <a16:creationId xmlns:a16="http://schemas.microsoft.com/office/drawing/2014/main" id="{00000000-0008-0000-0100-0000F08B0D00}"/>
              </a:ext>
            </a:extLst>
          </xdr:cNvPr>
          <xdr:cNvSpPr>
            <a:spLocks noChangeShapeType="1"/>
          </xdr:cNvSpPr>
        </xdr:nvSpPr>
        <xdr:spPr bwMode="auto">
          <a:xfrm>
            <a:off x="653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23</xdr:col>
      <xdr:colOff>104775</xdr:colOff>
      <xdr:row>32</xdr:row>
      <xdr:rowOff>0</xdr:rowOff>
    </xdr:from>
    <xdr:to>
      <xdr:col>30</xdr:col>
      <xdr:colOff>38100</xdr:colOff>
      <xdr:row>32</xdr:row>
      <xdr:rowOff>0</xdr:rowOff>
    </xdr:to>
    <xdr:grpSp>
      <xdr:nvGrpSpPr>
        <xdr:cNvPr id="887629" name="Group 142">
          <a:extLst>
            <a:ext uri="{FF2B5EF4-FFF2-40B4-BE49-F238E27FC236}">
              <a16:creationId xmlns:a16="http://schemas.microsoft.com/office/drawing/2014/main" id="{00000000-0008-0000-0100-00004D8B0D00}"/>
            </a:ext>
          </a:extLst>
        </xdr:cNvPr>
        <xdr:cNvGrpSpPr>
          <a:grpSpLocks/>
        </xdr:cNvGrpSpPr>
      </xdr:nvGrpSpPr>
      <xdr:grpSpPr bwMode="auto">
        <a:xfrm>
          <a:off x="5465279" y="3816626"/>
          <a:ext cx="1258543" cy="0"/>
          <a:chOff x="553" y="314"/>
          <a:chExt cx="115" cy="9"/>
        </a:xfrm>
      </xdr:grpSpPr>
      <xdr:sp macro="" textlink="">
        <xdr:nvSpPr>
          <xdr:cNvPr id="887775" name="Line 143">
            <a:extLst>
              <a:ext uri="{FF2B5EF4-FFF2-40B4-BE49-F238E27FC236}">
                <a16:creationId xmlns:a16="http://schemas.microsoft.com/office/drawing/2014/main" id="{00000000-0008-0000-0100-0000DF8B0D00}"/>
              </a:ext>
            </a:extLst>
          </xdr:cNvPr>
          <xdr:cNvSpPr>
            <a:spLocks noChangeShapeType="1"/>
          </xdr:cNvSpPr>
        </xdr:nvSpPr>
        <xdr:spPr bwMode="auto">
          <a:xfrm>
            <a:off x="553" y="314"/>
            <a:ext cx="0" cy="9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7776" name="Line 144">
            <a:extLst>
              <a:ext uri="{FF2B5EF4-FFF2-40B4-BE49-F238E27FC236}">
                <a16:creationId xmlns:a16="http://schemas.microsoft.com/office/drawing/2014/main" id="{00000000-0008-0000-0100-0000E08B0D00}"/>
              </a:ext>
            </a:extLst>
          </xdr:cNvPr>
          <xdr:cNvSpPr>
            <a:spLocks noChangeShapeType="1"/>
          </xdr:cNvSpPr>
        </xdr:nvSpPr>
        <xdr:spPr bwMode="auto">
          <a:xfrm>
            <a:off x="567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7777" name="Line 145">
            <a:extLst>
              <a:ext uri="{FF2B5EF4-FFF2-40B4-BE49-F238E27FC236}">
                <a16:creationId xmlns:a16="http://schemas.microsoft.com/office/drawing/2014/main" id="{00000000-0008-0000-0100-0000E18B0D00}"/>
              </a:ext>
            </a:extLst>
          </xdr:cNvPr>
          <xdr:cNvSpPr>
            <a:spLocks noChangeShapeType="1"/>
          </xdr:cNvSpPr>
        </xdr:nvSpPr>
        <xdr:spPr bwMode="auto">
          <a:xfrm>
            <a:off x="582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7778" name="Line 146">
            <a:extLst>
              <a:ext uri="{FF2B5EF4-FFF2-40B4-BE49-F238E27FC236}">
                <a16:creationId xmlns:a16="http://schemas.microsoft.com/office/drawing/2014/main" id="{00000000-0008-0000-0100-0000E28B0D00}"/>
              </a:ext>
            </a:extLst>
          </xdr:cNvPr>
          <xdr:cNvSpPr>
            <a:spLocks noChangeShapeType="1"/>
          </xdr:cNvSpPr>
        </xdr:nvSpPr>
        <xdr:spPr bwMode="auto">
          <a:xfrm>
            <a:off x="610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7779" name="Line 147">
            <a:extLst>
              <a:ext uri="{FF2B5EF4-FFF2-40B4-BE49-F238E27FC236}">
                <a16:creationId xmlns:a16="http://schemas.microsoft.com/office/drawing/2014/main" id="{00000000-0008-0000-0100-0000E38B0D00}"/>
              </a:ext>
            </a:extLst>
          </xdr:cNvPr>
          <xdr:cNvSpPr>
            <a:spLocks noChangeShapeType="1"/>
          </xdr:cNvSpPr>
        </xdr:nvSpPr>
        <xdr:spPr bwMode="auto">
          <a:xfrm>
            <a:off x="596" y="314"/>
            <a:ext cx="0" cy="9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7780" name="Line 148">
            <a:extLst>
              <a:ext uri="{FF2B5EF4-FFF2-40B4-BE49-F238E27FC236}">
                <a16:creationId xmlns:a16="http://schemas.microsoft.com/office/drawing/2014/main" id="{00000000-0008-0000-0100-0000E48B0D00}"/>
              </a:ext>
            </a:extLst>
          </xdr:cNvPr>
          <xdr:cNvSpPr>
            <a:spLocks noChangeShapeType="1"/>
          </xdr:cNvSpPr>
        </xdr:nvSpPr>
        <xdr:spPr bwMode="auto">
          <a:xfrm>
            <a:off x="638" y="314"/>
            <a:ext cx="0" cy="9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7781" name="Line 149">
            <a:extLst>
              <a:ext uri="{FF2B5EF4-FFF2-40B4-BE49-F238E27FC236}">
                <a16:creationId xmlns:a16="http://schemas.microsoft.com/office/drawing/2014/main" id="{00000000-0008-0000-0100-0000E58B0D00}"/>
              </a:ext>
            </a:extLst>
          </xdr:cNvPr>
          <xdr:cNvSpPr>
            <a:spLocks noChangeShapeType="1"/>
          </xdr:cNvSpPr>
        </xdr:nvSpPr>
        <xdr:spPr bwMode="auto">
          <a:xfrm>
            <a:off x="624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7782" name="Line 150">
            <a:extLst>
              <a:ext uri="{FF2B5EF4-FFF2-40B4-BE49-F238E27FC236}">
                <a16:creationId xmlns:a16="http://schemas.microsoft.com/office/drawing/2014/main" id="{00000000-0008-0000-0100-0000E68B0D00}"/>
              </a:ext>
            </a:extLst>
          </xdr:cNvPr>
          <xdr:cNvSpPr>
            <a:spLocks noChangeShapeType="1"/>
          </xdr:cNvSpPr>
        </xdr:nvSpPr>
        <xdr:spPr bwMode="auto">
          <a:xfrm>
            <a:off x="668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7783" name="Line 151">
            <a:extLst>
              <a:ext uri="{FF2B5EF4-FFF2-40B4-BE49-F238E27FC236}">
                <a16:creationId xmlns:a16="http://schemas.microsoft.com/office/drawing/2014/main" id="{00000000-0008-0000-0100-0000E78B0D00}"/>
              </a:ext>
            </a:extLst>
          </xdr:cNvPr>
          <xdr:cNvSpPr>
            <a:spLocks noChangeShapeType="1"/>
          </xdr:cNvSpPr>
        </xdr:nvSpPr>
        <xdr:spPr bwMode="auto">
          <a:xfrm>
            <a:off x="653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22</xdr:col>
      <xdr:colOff>104775</xdr:colOff>
      <xdr:row>29</xdr:row>
      <xdr:rowOff>85725</xdr:rowOff>
    </xdr:from>
    <xdr:to>
      <xdr:col>29</xdr:col>
      <xdr:colOff>38100</xdr:colOff>
      <xdr:row>30</xdr:row>
      <xdr:rowOff>0</xdr:rowOff>
    </xdr:to>
    <xdr:grpSp>
      <xdr:nvGrpSpPr>
        <xdr:cNvPr id="887630" name="Group 142">
          <a:extLst>
            <a:ext uri="{FF2B5EF4-FFF2-40B4-BE49-F238E27FC236}">
              <a16:creationId xmlns:a16="http://schemas.microsoft.com/office/drawing/2014/main" id="{00000000-0008-0000-0100-00004E8B0D00}"/>
            </a:ext>
          </a:extLst>
        </xdr:cNvPr>
        <xdr:cNvGrpSpPr>
          <a:grpSpLocks/>
        </xdr:cNvGrpSpPr>
      </xdr:nvGrpSpPr>
      <xdr:grpSpPr bwMode="auto">
        <a:xfrm>
          <a:off x="5074340" y="3518038"/>
          <a:ext cx="1457325" cy="66675"/>
          <a:chOff x="553" y="314"/>
          <a:chExt cx="115" cy="9"/>
        </a:xfrm>
      </xdr:grpSpPr>
      <xdr:sp macro="" textlink="">
        <xdr:nvSpPr>
          <xdr:cNvPr id="887766" name="Line 143">
            <a:extLst>
              <a:ext uri="{FF2B5EF4-FFF2-40B4-BE49-F238E27FC236}">
                <a16:creationId xmlns:a16="http://schemas.microsoft.com/office/drawing/2014/main" id="{00000000-0008-0000-0100-0000D68B0D00}"/>
              </a:ext>
            </a:extLst>
          </xdr:cNvPr>
          <xdr:cNvSpPr>
            <a:spLocks noChangeShapeType="1"/>
          </xdr:cNvSpPr>
        </xdr:nvSpPr>
        <xdr:spPr bwMode="auto">
          <a:xfrm>
            <a:off x="553" y="314"/>
            <a:ext cx="0" cy="9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7767" name="Line 144">
            <a:extLst>
              <a:ext uri="{FF2B5EF4-FFF2-40B4-BE49-F238E27FC236}">
                <a16:creationId xmlns:a16="http://schemas.microsoft.com/office/drawing/2014/main" id="{00000000-0008-0000-0100-0000D78B0D00}"/>
              </a:ext>
            </a:extLst>
          </xdr:cNvPr>
          <xdr:cNvSpPr>
            <a:spLocks noChangeShapeType="1"/>
          </xdr:cNvSpPr>
        </xdr:nvSpPr>
        <xdr:spPr bwMode="auto">
          <a:xfrm>
            <a:off x="567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7768" name="Line 145">
            <a:extLst>
              <a:ext uri="{FF2B5EF4-FFF2-40B4-BE49-F238E27FC236}">
                <a16:creationId xmlns:a16="http://schemas.microsoft.com/office/drawing/2014/main" id="{00000000-0008-0000-0100-0000D88B0D00}"/>
              </a:ext>
            </a:extLst>
          </xdr:cNvPr>
          <xdr:cNvSpPr>
            <a:spLocks noChangeShapeType="1"/>
          </xdr:cNvSpPr>
        </xdr:nvSpPr>
        <xdr:spPr bwMode="auto">
          <a:xfrm>
            <a:off x="582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7769" name="Line 146">
            <a:extLst>
              <a:ext uri="{FF2B5EF4-FFF2-40B4-BE49-F238E27FC236}">
                <a16:creationId xmlns:a16="http://schemas.microsoft.com/office/drawing/2014/main" id="{00000000-0008-0000-0100-0000D98B0D00}"/>
              </a:ext>
            </a:extLst>
          </xdr:cNvPr>
          <xdr:cNvSpPr>
            <a:spLocks noChangeShapeType="1"/>
          </xdr:cNvSpPr>
        </xdr:nvSpPr>
        <xdr:spPr bwMode="auto">
          <a:xfrm>
            <a:off x="610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7770" name="Line 147">
            <a:extLst>
              <a:ext uri="{FF2B5EF4-FFF2-40B4-BE49-F238E27FC236}">
                <a16:creationId xmlns:a16="http://schemas.microsoft.com/office/drawing/2014/main" id="{00000000-0008-0000-0100-0000DA8B0D00}"/>
              </a:ext>
            </a:extLst>
          </xdr:cNvPr>
          <xdr:cNvSpPr>
            <a:spLocks noChangeShapeType="1"/>
          </xdr:cNvSpPr>
        </xdr:nvSpPr>
        <xdr:spPr bwMode="auto">
          <a:xfrm>
            <a:off x="596" y="314"/>
            <a:ext cx="0" cy="9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7771" name="Line 148">
            <a:extLst>
              <a:ext uri="{FF2B5EF4-FFF2-40B4-BE49-F238E27FC236}">
                <a16:creationId xmlns:a16="http://schemas.microsoft.com/office/drawing/2014/main" id="{00000000-0008-0000-0100-0000DB8B0D00}"/>
              </a:ext>
            </a:extLst>
          </xdr:cNvPr>
          <xdr:cNvSpPr>
            <a:spLocks noChangeShapeType="1"/>
          </xdr:cNvSpPr>
        </xdr:nvSpPr>
        <xdr:spPr bwMode="auto">
          <a:xfrm>
            <a:off x="638" y="314"/>
            <a:ext cx="0" cy="9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7772" name="Line 149">
            <a:extLst>
              <a:ext uri="{FF2B5EF4-FFF2-40B4-BE49-F238E27FC236}">
                <a16:creationId xmlns:a16="http://schemas.microsoft.com/office/drawing/2014/main" id="{00000000-0008-0000-0100-0000DC8B0D00}"/>
              </a:ext>
            </a:extLst>
          </xdr:cNvPr>
          <xdr:cNvSpPr>
            <a:spLocks noChangeShapeType="1"/>
          </xdr:cNvSpPr>
        </xdr:nvSpPr>
        <xdr:spPr bwMode="auto">
          <a:xfrm>
            <a:off x="624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7773" name="Line 150">
            <a:extLst>
              <a:ext uri="{FF2B5EF4-FFF2-40B4-BE49-F238E27FC236}">
                <a16:creationId xmlns:a16="http://schemas.microsoft.com/office/drawing/2014/main" id="{00000000-0008-0000-0100-0000DD8B0D00}"/>
              </a:ext>
            </a:extLst>
          </xdr:cNvPr>
          <xdr:cNvSpPr>
            <a:spLocks noChangeShapeType="1"/>
          </xdr:cNvSpPr>
        </xdr:nvSpPr>
        <xdr:spPr bwMode="auto">
          <a:xfrm>
            <a:off x="668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7774" name="Line 151">
            <a:extLst>
              <a:ext uri="{FF2B5EF4-FFF2-40B4-BE49-F238E27FC236}">
                <a16:creationId xmlns:a16="http://schemas.microsoft.com/office/drawing/2014/main" id="{00000000-0008-0000-0100-0000DE8B0D00}"/>
              </a:ext>
            </a:extLst>
          </xdr:cNvPr>
          <xdr:cNvSpPr>
            <a:spLocks noChangeShapeType="1"/>
          </xdr:cNvSpPr>
        </xdr:nvSpPr>
        <xdr:spPr bwMode="auto">
          <a:xfrm>
            <a:off x="653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22</xdr:col>
      <xdr:colOff>104775</xdr:colOff>
      <xdr:row>31</xdr:row>
      <xdr:rowOff>9525</xdr:rowOff>
    </xdr:from>
    <xdr:to>
      <xdr:col>29</xdr:col>
      <xdr:colOff>38100</xdr:colOff>
      <xdr:row>32</xdr:row>
      <xdr:rowOff>0</xdr:rowOff>
    </xdr:to>
    <xdr:grpSp>
      <xdr:nvGrpSpPr>
        <xdr:cNvPr id="887631" name="Group 142">
          <a:extLst>
            <a:ext uri="{FF2B5EF4-FFF2-40B4-BE49-F238E27FC236}">
              <a16:creationId xmlns:a16="http://schemas.microsoft.com/office/drawing/2014/main" id="{00000000-0008-0000-0100-00004F8B0D00}"/>
            </a:ext>
          </a:extLst>
        </xdr:cNvPr>
        <xdr:cNvGrpSpPr>
          <a:grpSpLocks/>
        </xdr:cNvGrpSpPr>
      </xdr:nvGrpSpPr>
      <xdr:grpSpPr bwMode="auto">
        <a:xfrm>
          <a:off x="5074340" y="3746638"/>
          <a:ext cx="1457325" cy="69988"/>
          <a:chOff x="553" y="314"/>
          <a:chExt cx="115" cy="9"/>
        </a:xfrm>
      </xdr:grpSpPr>
      <xdr:sp macro="" textlink="">
        <xdr:nvSpPr>
          <xdr:cNvPr id="887757" name="Line 143">
            <a:extLst>
              <a:ext uri="{FF2B5EF4-FFF2-40B4-BE49-F238E27FC236}">
                <a16:creationId xmlns:a16="http://schemas.microsoft.com/office/drawing/2014/main" id="{00000000-0008-0000-0100-0000CD8B0D00}"/>
              </a:ext>
            </a:extLst>
          </xdr:cNvPr>
          <xdr:cNvSpPr>
            <a:spLocks noChangeShapeType="1"/>
          </xdr:cNvSpPr>
        </xdr:nvSpPr>
        <xdr:spPr bwMode="auto">
          <a:xfrm>
            <a:off x="553" y="314"/>
            <a:ext cx="0" cy="9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7758" name="Line 144">
            <a:extLst>
              <a:ext uri="{FF2B5EF4-FFF2-40B4-BE49-F238E27FC236}">
                <a16:creationId xmlns:a16="http://schemas.microsoft.com/office/drawing/2014/main" id="{00000000-0008-0000-0100-0000CE8B0D00}"/>
              </a:ext>
            </a:extLst>
          </xdr:cNvPr>
          <xdr:cNvSpPr>
            <a:spLocks noChangeShapeType="1"/>
          </xdr:cNvSpPr>
        </xdr:nvSpPr>
        <xdr:spPr bwMode="auto">
          <a:xfrm>
            <a:off x="567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7759" name="Line 145">
            <a:extLst>
              <a:ext uri="{FF2B5EF4-FFF2-40B4-BE49-F238E27FC236}">
                <a16:creationId xmlns:a16="http://schemas.microsoft.com/office/drawing/2014/main" id="{00000000-0008-0000-0100-0000CF8B0D00}"/>
              </a:ext>
            </a:extLst>
          </xdr:cNvPr>
          <xdr:cNvSpPr>
            <a:spLocks noChangeShapeType="1"/>
          </xdr:cNvSpPr>
        </xdr:nvSpPr>
        <xdr:spPr bwMode="auto">
          <a:xfrm>
            <a:off x="582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7760" name="Line 146">
            <a:extLst>
              <a:ext uri="{FF2B5EF4-FFF2-40B4-BE49-F238E27FC236}">
                <a16:creationId xmlns:a16="http://schemas.microsoft.com/office/drawing/2014/main" id="{00000000-0008-0000-0100-0000D08B0D00}"/>
              </a:ext>
            </a:extLst>
          </xdr:cNvPr>
          <xdr:cNvSpPr>
            <a:spLocks noChangeShapeType="1"/>
          </xdr:cNvSpPr>
        </xdr:nvSpPr>
        <xdr:spPr bwMode="auto">
          <a:xfrm>
            <a:off x="610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7761" name="Line 147">
            <a:extLst>
              <a:ext uri="{FF2B5EF4-FFF2-40B4-BE49-F238E27FC236}">
                <a16:creationId xmlns:a16="http://schemas.microsoft.com/office/drawing/2014/main" id="{00000000-0008-0000-0100-0000D18B0D00}"/>
              </a:ext>
            </a:extLst>
          </xdr:cNvPr>
          <xdr:cNvSpPr>
            <a:spLocks noChangeShapeType="1"/>
          </xdr:cNvSpPr>
        </xdr:nvSpPr>
        <xdr:spPr bwMode="auto">
          <a:xfrm>
            <a:off x="596" y="314"/>
            <a:ext cx="0" cy="9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7762" name="Line 148">
            <a:extLst>
              <a:ext uri="{FF2B5EF4-FFF2-40B4-BE49-F238E27FC236}">
                <a16:creationId xmlns:a16="http://schemas.microsoft.com/office/drawing/2014/main" id="{00000000-0008-0000-0100-0000D28B0D00}"/>
              </a:ext>
            </a:extLst>
          </xdr:cNvPr>
          <xdr:cNvSpPr>
            <a:spLocks noChangeShapeType="1"/>
          </xdr:cNvSpPr>
        </xdr:nvSpPr>
        <xdr:spPr bwMode="auto">
          <a:xfrm>
            <a:off x="638" y="314"/>
            <a:ext cx="0" cy="9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7763" name="Line 149">
            <a:extLst>
              <a:ext uri="{FF2B5EF4-FFF2-40B4-BE49-F238E27FC236}">
                <a16:creationId xmlns:a16="http://schemas.microsoft.com/office/drawing/2014/main" id="{00000000-0008-0000-0100-0000D38B0D00}"/>
              </a:ext>
            </a:extLst>
          </xdr:cNvPr>
          <xdr:cNvSpPr>
            <a:spLocks noChangeShapeType="1"/>
          </xdr:cNvSpPr>
        </xdr:nvSpPr>
        <xdr:spPr bwMode="auto">
          <a:xfrm>
            <a:off x="624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7764" name="Line 150">
            <a:extLst>
              <a:ext uri="{FF2B5EF4-FFF2-40B4-BE49-F238E27FC236}">
                <a16:creationId xmlns:a16="http://schemas.microsoft.com/office/drawing/2014/main" id="{00000000-0008-0000-0100-0000D48B0D00}"/>
              </a:ext>
            </a:extLst>
          </xdr:cNvPr>
          <xdr:cNvSpPr>
            <a:spLocks noChangeShapeType="1"/>
          </xdr:cNvSpPr>
        </xdr:nvSpPr>
        <xdr:spPr bwMode="auto">
          <a:xfrm>
            <a:off x="668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7765" name="Line 151">
            <a:extLst>
              <a:ext uri="{FF2B5EF4-FFF2-40B4-BE49-F238E27FC236}">
                <a16:creationId xmlns:a16="http://schemas.microsoft.com/office/drawing/2014/main" id="{00000000-0008-0000-0100-0000D58B0D00}"/>
              </a:ext>
            </a:extLst>
          </xdr:cNvPr>
          <xdr:cNvSpPr>
            <a:spLocks noChangeShapeType="1"/>
          </xdr:cNvSpPr>
        </xdr:nvSpPr>
        <xdr:spPr bwMode="auto">
          <a:xfrm>
            <a:off x="653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22</xdr:col>
      <xdr:colOff>104775</xdr:colOff>
      <xdr:row>33</xdr:row>
      <xdr:rowOff>85725</xdr:rowOff>
    </xdr:from>
    <xdr:to>
      <xdr:col>29</xdr:col>
      <xdr:colOff>38100</xdr:colOff>
      <xdr:row>34</xdr:row>
      <xdr:rowOff>0</xdr:rowOff>
    </xdr:to>
    <xdr:grpSp>
      <xdr:nvGrpSpPr>
        <xdr:cNvPr id="887632" name="Group 142">
          <a:extLst>
            <a:ext uri="{FF2B5EF4-FFF2-40B4-BE49-F238E27FC236}">
              <a16:creationId xmlns:a16="http://schemas.microsoft.com/office/drawing/2014/main" id="{00000000-0008-0000-0100-0000508B0D00}"/>
            </a:ext>
          </a:extLst>
        </xdr:cNvPr>
        <xdr:cNvGrpSpPr>
          <a:grpSpLocks/>
        </xdr:cNvGrpSpPr>
      </xdr:nvGrpSpPr>
      <xdr:grpSpPr bwMode="auto">
        <a:xfrm>
          <a:off x="5074340" y="3981864"/>
          <a:ext cx="1457325" cy="66675"/>
          <a:chOff x="553" y="314"/>
          <a:chExt cx="115" cy="9"/>
        </a:xfrm>
      </xdr:grpSpPr>
      <xdr:sp macro="" textlink="">
        <xdr:nvSpPr>
          <xdr:cNvPr id="887748" name="Line 143">
            <a:extLst>
              <a:ext uri="{FF2B5EF4-FFF2-40B4-BE49-F238E27FC236}">
                <a16:creationId xmlns:a16="http://schemas.microsoft.com/office/drawing/2014/main" id="{00000000-0008-0000-0100-0000C48B0D00}"/>
              </a:ext>
            </a:extLst>
          </xdr:cNvPr>
          <xdr:cNvSpPr>
            <a:spLocks noChangeShapeType="1"/>
          </xdr:cNvSpPr>
        </xdr:nvSpPr>
        <xdr:spPr bwMode="auto">
          <a:xfrm>
            <a:off x="553" y="314"/>
            <a:ext cx="0" cy="9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7749" name="Line 144">
            <a:extLst>
              <a:ext uri="{FF2B5EF4-FFF2-40B4-BE49-F238E27FC236}">
                <a16:creationId xmlns:a16="http://schemas.microsoft.com/office/drawing/2014/main" id="{00000000-0008-0000-0100-0000C58B0D00}"/>
              </a:ext>
            </a:extLst>
          </xdr:cNvPr>
          <xdr:cNvSpPr>
            <a:spLocks noChangeShapeType="1"/>
          </xdr:cNvSpPr>
        </xdr:nvSpPr>
        <xdr:spPr bwMode="auto">
          <a:xfrm>
            <a:off x="567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7750" name="Line 145">
            <a:extLst>
              <a:ext uri="{FF2B5EF4-FFF2-40B4-BE49-F238E27FC236}">
                <a16:creationId xmlns:a16="http://schemas.microsoft.com/office/drawing/2014/main" id="{00000000-0008-0000-0100-0000C68B0D00}"/>
              </a:ext>
            </a:extLst>
          </xdr:cNvPr>
          <xdr:cNvSpPr>
            <a:spLocks noChangeShapeType="1"/>
          </xdr:cNvSpPr>
        </xdr:nvSpPr>
        <xdr:spPr bwMode="auto">
          <a:xfrm>
            <a:off x="582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7751" name="Line 146">
            <a:extLst>
              <a:ext uri="{FF2B5EF4-FFF2-40B4-BE49-F238E27FC236}">
                <a16:creationId xmlns:a16="http://schemas.microsoft.com/office/drawing/2014/main" id="{00000000-0008-0000-0100-0000C78B0D00}"/>
              </a:ext>
            </a:extLst>
          </xdr:cNvPr>
          <xdr:cNvSpPr>
            <a:spLocks noChangeShapeType="1"/>
          </xdr:cNvSpPr>
        </xdr:nvSpPr>
        <xdr:spPr bwMode="auto">
          <a:xfrm>
            <a:off x="610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7752" name="Line 147">
            <a:extLst>
              <a:ext uri="{FF2B5EF4-FFF2-40B4-BE49-F238E27FC236}">
                <a16:creationId xmlns:a16="http://schemas.microsoft.com/office/drawing/2014/main" id="{00000000-0008-0000-0100-0000C88B0D00}"/>
              </a:ext>
            </a:extLst>
          </xdr:cNvPr>
          <xdr:cNvSpPr>
            <a:spLocks noChangeShapeType="1"/>
          </xdr:cNvSpPr>
        </xdr:nvSpPr>
        <xdr:spPr bwMode="auto">
          <a:xfrm>
            <a:off x="596" y="314"/>
            <a:ext cx="0" cy="9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7753" name="Line 148">
            <a:extLst>
              <a:ext uri="{FF2B5EF4-FFF2-40B4-BE49-F238E27FC236}">
                <a16:creationId xmlns:a16="http://schemas.microsoft.com/office/drawing/2014/main" id="{00000000-0008-0000-0100-0000C98B0D00}"/>
              </a:ext>
            </a:extLst>
          </xdr:cNvPr>
          <xdr:cNvSpPr>
            <a:spLocks noChangeShapeType="1"/>
          </xdr:cNvSpPr>
        </xdr:nvSpPr>
        <xdr:spPr bwMode="auto">
          <a:xfrm>
            <a:off x="638" y="314"/>
            <a:ext cx="0" cy="9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7754" name="Line 149">
            <a:extLst>
              <a:ext uri="{FF2B5EF4-FFF2-40B4-BE49-F238E27FC236}">
                <a16:creationId xmlns:a16="http://schemas.microsoft.com/office/drawing/2014/main" id="{00000000-0008-0000-0100-0000CA8B0D00}"/>
              </a:ext>
            </a:extLst>
          </xdr:cNvPr>
          <xdr:cNvSpPr>
            <a:spLocks noChangeShapeType="1"/>
          </xdr:cNvSpPr>
        </xdr:nvSpPr>
        <xdr:spPr bwMode="auto">
          <a:xfrm>
            <a:off x="624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7755" name="Line 150">
            <a:extLst>
              <a:ext uri="{FF2B5EF4-FFF2-40B4-BE49-F238E27FC236}">
                <a16:creationId xmlns:a16="http://schemas.microsoft.com/office/drawing/2014/main" id="{00000000-0008-0000-0100-0000CB8B0D00}"/>
              </a:ext>
            </a:extLst>
          </xdr:cNvPr>
          <xdr:cNvSpPr>
            <a:spLocks noChangeShapeType="1"/>
          </xdr:cNvSpPr>
        </xdr:nvSpPr>
        <xdr:spPr bwMode="auto">
          <a:xfrm>
            <a:off x="668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7756" name="Line 151">
            <a:extLst>
              <a:ext uri="{FF2B5EF4-FFF2-40B4-BE49-F238E27FC236}">
                <a16:creationId xmlns:a16="http://schemas.microsoft.com/office/drawing/2014/main" id="{00000000-0008-0000-0100-0000CC8B0D00}"/>
              </a:ext>
            </a:extLst>
          </xdr:cNvPr>
          <xdr:cNvSpPr>
            <a:spLocks noChangeShapeType="1"/>
          </xdr:cNvSpPr>
        </xdr:nvSpPr>
        <xdr:spPr bwMode="auto">
          <a:xfrm>
            <a:off x="653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22</xdr:col>
      <xdr:colOff>104775</xdr:colOff>
      <xdr:row>35</xdr:row>
      <xdr:rowOff>0</xdr:rowOff>
    </xdr:from>
    <xdr:to>
      <xdr:col>29</xdr:col>
      <xdr:colOff>38100</xdr:colOff>
      <xdr:row>35</xdr:row>
      <xdr:rowOff>66675</xdr:rowOff>
    </xdr:to>
    <xdr:grpSp>
      <xdr:nvGrpSpPr>
        <xdr:cNvPr id="887633" name="Group 142">
          <a:extLst>
            <a:ext uri="{FF2B5EF4-FFF2-40B4-BE49-F238E27FC236}">
              <a16:creationId xmlns:a16="http://schemas.microsoft.com/office/drawing/2014/main" id="{00000000-0008-0000-0100-0000518B0D00}"/>
            </a:ext>
          </a:extLst>
        </xdr:cNvPr>
        <xdr:cNvGrpSpPr>
          <a:grpSpLocks/>
        </xdr:cNvGrpSpPr>
      </xdr:nvGrpSpPr>
      <xdr:grpSpPr bwMode="auto">
        <a:xfrm>
          <a:off x="5074340" y="4200939"/>
          <a:ext cx="1457325" cy="66675"/>
          <a:chOff x="553" y="314"/>
          <a:chExt cx="115" cy="9"/>
        </a:xfrm>
      </xdr:grpSpPr>
      <xdr:sp macro="" textlink="">
        <xdr:nvSpPr>
          <xdr:cNvPr id="887739" name="Line 143">
            <a:extLst>
              <a:ext uri="{FF2B5EF4-FFF2-40B4-BE49-F238E27FC236}">
                <a16:creationId xmlns:a16="http://schemas.microsoft.com/office/drawing/2014/main" id="{00000000-0008-0000-0100-0000BB8B0D00}"/>
              </a:ext>
            </a:extLst>
          </xdr:cNvPr>
          <xdr:cNvSpPr>
            <a:spLocks noChangeShapeType="1"/>
          </xdr:cNvSpPr>
        </xdr:nvSpPr>
        <xdr:spPr bwMode="auto">
          <a:xfrm>
            <a:off x="553" y="314"/>
            <a:ext cx="0" cy="9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7740" name="Line 144">
            <a:extLst>
              <a:ext uri="{FF2B5EF4-FFF2-40B4-BE49-F238E27FC236}">
                <a16:creationId xmlns:a16="http://schemas.microsoft.com/office/drawing/2014/main" id="{00000000-0008-0000-0100-0000BC8B0D00}"/>
              </a:ext>
            </a:extLst>
          </xdr:cNvPr>
          <xdr:cNvSpPr>
            <a:spLocks noChangeShapeType="1"/>
          </xdr:cNvSpPr>
        </xdr:nvSpPr>
        <xdr:spPr bwMode="auto">
          <a:xfrm>
            <a:off x="567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7741" name="Line 145">
            <a:extLst>
              <a:ext uri="{FF2B5EF4-FFF2-40B4-BE49-F238E27FC236}">
                <a16:creationId xmlns:a16="http://schemas.microsoft.com/office/drawing/2014/main" id="{00000000-0008-0000-0100-0000BD8B0D00}"/>
              </a:ext>
            </a:extLst>
          </xdr:cNvPr>
          <xdr:cNvSpPr>
            <a:spLocks noChangeShapeType="1"/>
          </xdr:cNvSpPr>
        </xdr:nvSpPr>
        <xdr:spPr bwMode="auto">
          <a:xfrm>
            <a:off x="582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7742" name="Line 146">
            <a:extLst>
              <a:ext uri="{FF2B5EF4-FFF2-40B4-BE49-F238E27FC236}">
                <a16:creationId xmlns:a16="http://schemas.microsoft.com/office/drawing/2014/main" id="{00000000-0008-0000-0100-0000BE8B0D00}"/>
              </a:ext>
            </a:extLst>
          </xdr:cNvPr>
          <xdr:cNvSpPr>
            <a:spLocks noChangeShapeType="1"/>
          </xdr:cNvSpPr>
        </xdr:nvSpPr>
        <xdr:spPr bwMode="auto">
          <a:xfrm>
            <a:off x="610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7743" name="Line 147">
            <a:extLst>
              <a:ext uri="{FF2B5EF4-FFF2-40B4-BE49-F238E27FC236}">
                <a16:creationId xmlns:a16="http://schemas.microsoft.com/office/drawing/2014/main" id="{00000000-0008-0000-0100-0000BF8B0D00}"/>
              </a:ext>
            </a:extLst>
          </xdr:cNvPr>
          <xdr:cNvSpPr>
            <a:spLocks noChangeShapeType="1"/>
          </xdr:cNvSpPr>
        </xdr:nvSpPr>
        <xdr:spPr bwMode="auto">
          <a:xfrm>
            <a:off x="596" y="314"/>
            <a:ext cx="0" cy="9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7744" name="Line 148">
            <a:extLst>
              <a:ext uri="{FF2B5EF4-FFF2-40B4-BE49-F238E27FC236}">
                <a16:creationId xmlns:a16="http://schemas.microsoft.com/office/drawing/2014/main" id="{00000000-0008-0000-0100-0000C08B0D00}"/>
              </a:ext>
            </a:extLst>
          </xdr:cNvPr>
          <xdr:cNvSpPr>
            <a:spLocks noChangeShapeType="1"/>
          </xdr:cNvSpPr>
        </xdr:nvSpPr>
        <xdr:spPr bwMode="auto">
          <a:xfrm>
            <a:off x="638" y="314"/>
            <a:ext cx="0" cy="9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7745" name="Line 149">
            <a:extLst>
              <a:ext uri="{FF2B5EF4-FFF2-40B4-BE49-F238E27FC236}">
                <a16:creationId xmlns:a16="http://schemas.microsoft.com/office/drawing/2014/main" id="{00000000-0008-0000-0100-0000C18B0D00}"/>
              </a:ext>
            </a:extLst>
          </xdr:cNvPr>
          <xdr:cNvSpPr>
            <a:spLocks noChangeShapeType="1"/>
          </xdr:cNvSpPr>
        </xdr:nvSpPr>
        <xdr:spPr bwMode="auto">
          <a:xfrm>
            <a:off x="624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7746" name="Line 150">
            <a:extLst>
              <a:ext uri="{FF2B5EF4-FFF2-40B4-BE49-F238E27FC236}">
                <a16:creationId xmlns:a16="http://schemas.microsoft.com/office/drawing/2014/main" id="{00000000-0008-0000-0100-0000C28B0D00}"/>
              </a:ext>
            </a:extLst>
          </xdr:cNvPr>
          <xdr:cNvSpPr>
            <a:spLocks noChangeShapeType="1"/>
          </xdr:cNvSpPr>
        </xdr:nvSpPr>
        <xdr:spPr bwMode="auto">
          <a:xfrm>
            <a:off x="668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7747" name="Line 151">
            <a:extLst>
              <a:ext uri="{FF2B5EF4-FFF2-40B4-BE49-F238E27FC236}">
                <a16:creationId xmlns:a16="http://schemas.microsoft.com/office/drawing/2014/main" id="{00000000-0008-0000-0100-0000C38B0D00}"/>
              </a:ext>
            </a:extLst>
          </xdr:cNvPr>
          <xdr:cNvSpPr>
            <a:spLocks noChangeShapeType="1"/>
          </xdr:cNvSpPr>
        </xdr:nvSpPr>
        <xdr:spPr bwMode="auto">
          <a:xfrm>
            <a:off x="653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22</xdr:col>
      <xdr:colOff>104775</xdr:colOff>
      <xdr:row>37</xdr:row>
      <xdr:rowOff>85725</xdr:rowOff>
    </xdr:from>
    <xdr:to>
      <xdr:col>29</xdr:col>
      <xdr:colOff>38100</xdr:colOff>
      <xdr:row>38</xdr:row>
      <xdr:rowOff>0</xdr:rowOff>
    </xdr:to>
    <xdr:grpSp>
      <xdr:nvGrpSpPr>
        <xdr:cNvPr id="887634" name="Group 142">
          <a:extLst>
            <a:ext uri="{FF2B5EF4-FFF2-40B4-BE49-F238E27FC236}">
              <a16:creationId xmlns:a16="http://schemas.microsoft.com/office/drawing/2014/main" id="{00000000-0008-0000-0100-0000528B0D00}"/>
            </a:ext>
          </a:extLst>
        </xdr:cNvPr>
        <xdr:cNvGrpSpPr>
          <a:grpSpLocks/>
        </xdr:cNvGrpSpPr>
      </xdr:nvGrpSpPr>
      <xdr:grpSpPr bwMode="auto">
        <a:xfrm>
          <a:off x="5074340" y="4445690"/>
          <a:ext cx="1457325" cy="66675"/>
          <a:chOff x="553" y="314"/>
          <a:chExt cx="115" cy="9"/>
        </a:xfrm>
      </xdr:grpSpPr>
      <xdr:sp macro="" textlink="">
        <xdr:nvSpPr>
          <xdr:cNvPr id="887730" name="Line 143">
            <a:extLst>
              <a:ext uri="{FF2B5EF4-FFF2-40B4-BE49-F238E27FC236}">
                <a16:creationId xmlns:a16="http://schemas.microsoft.com/office/drawing/2014/main" id="{00000000-0008-0000-0100-0000B28B0D00}"/>
              </a:ext>
            </a:extLst>
          </xdr:cNvPr>
          <xdr:cNvSpPr>
            <a:spLocks noChangeShapeType="1"/>
          </xdr:cNvSpPr>
        </xdr:nvSpPr>
        <xdr:spPr bwMode="auto">
          <a:xfrm>
            <a:off x="553" y="314"/>
            <a:ext cx="0" cy="9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7731" name="Line 144">
            <a:extLst>
              <a:ext uri="{FF2B5EF4-FFF2-40B4-BE49-F238E27FC236}">
                <a16:creationId xmlns:a16="http://schemas.microsoft.com/office/drawing/2014/main" id="{00000000-0008-0000-0100-0000B38B0D00}"/>
              </a:ext>
            </a:extLst>
          </xdr:cNvPr>
          <xdr:cNvSpPr>
            <a:spLocks noChangeShapeType="1"/>
          </xdr:cNvSpPr>
        </xdr:nvSpPr>
        <xdr:spPr bwMode="auto">
          <a:xfrm>
            <a:off x="567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7732" name="Line 145">
            <a:extLst>
              <a:ext uri="{FF2B5EF4-FFF2-40B4-BE49-F238E27FC236}">
                <a16:creationId xmlns:a16="http://schemas.microsoft.com/office/drawing/2014/main" id="{00000000-0008-0000-0100-0000B48B0D00}"/>
              </a:ext>
            </a:extLst>
          </xdr:cNvPr>
          <xdr:cNvSpPr>
            <a:spLocks noChangeShapeType="1"/>
          </xdr:cNvSpPr>
        </xdr:nvSpPr>
        <xdr:spPr bwMode="auto">
          <a:xfrm>
            <a:off x="582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7733" name="Line 146">
            <a:extLst>
              <a:ext uri="{FF2B5EF4-FFF2-40B4-BE49-F238E27FC236}">
                <a16:creationId xmlns:a16="http://schemas.microsoft.com/office/drawing/2014/main" id="{00000000-0008-0000-0100-0000B58B0D00}"/>
              </a:ext>
            </a:extLst>
          </xdr:cNvPr>
          <xdr:cNvSpPr>
            <a:spLocks noChangeShapeType="1"/>
          </xdr:cNvSpPr>
        </xdr:nvSpPr>
        <xdr:spPr bwMode="auto">
          <a:xfrm>
            <a:off x="610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7734" name="Line 147">
            <a:extLst>
              <a:ext uri="{FF2B5EF4-FFF2-40B4-BE49-F238E27FC236}">
                <a16:creationId xmlns:a16="http://schemas.microsoft.com/office/drawing/2014/main" id="{00000000-0008-0000-0100-0000B68B0D00}"/>
              </a:ext>
            </a:extLst>
          </xdr:cNvPr>
          <xdr:cNvSpPr>
            <a:spLocks noChangeShapeType="1"/>
          </xdr:cNvSpPr>
        </xdr:nvSpPr>
        <xdr:spPr bwMode="auto">
          <a:xfrm>
            <a:off x="596" y="314"/>
            <a:ext cx="0" cy="9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7735" name="Line 148">
            <a:extLst>
              <a:ext uri="{FF2B5EF4-FFF2-40B4-BE49-F238E27FC236}">
                <a16:creationId xmlns:a16="http://schemas.microsoft.com/office/drawing/2014/main" id="{00000000-0008-0000-0100-0000B78B0D00}"/>
              </a:ext>
            </a:extLst>
          </xdr:cNvPr>
          <xdr:cNvSpPr>
            <a:spLocks noChangeShapeType="1"/>
          </xdr:cNvSpPr>
        </xdr:nvSpPr>
        <xdr:spPr bwMode="auto">
          <a:xfrm>
            <a:off x="638" y="314"/>
            <a:ext cx="0" cy="9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7736" name="Line 149">
            <a:extLst>
              <a:ext uri="{FF2B5EF4-FFF2-40B4-BE49-F238E27FC236}">
                <a16:creationId xmlns:a16="http://schemas.microsoft.com/office/drawing/2014/main" id="{00000000-0008-0000-0100-0000B88B0D00}"/>
              </a:ext>
            </a:extLst>
          </xdr:cNvPr>
          <xdr:cNvSpPr>
            <a:spLocks noChangeShapeType="1"/>
          </xdr:cNvSpPr>
        </xdr:nvSpPr>
        <xdr:spPr bwMode="auto">
          <a:xfrm>
            <a:off x="624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7737" name="Line 150">
            <a:extLst>
              <a:ext uri="{FF2B5EF4-FFF2-40B4-BE49-F238E27FC236}">
                <a16:creationId xmlns:a16="http://schemas.microsoft.com/office/drawing/2014/main" id="{00000000-0008-0000-0100-0000B98B0D00}"/>
              </a:ext>
            </a:extLst>
          </xdr:cNvPr>
          <xdr:cNvSpPr>
            <a:spLocks noChangeShapeType="1"/>
          </xdr:cNvSpPr>
        </xdr:nvSpPr>
        <xdr:spPr bwMode="auto">
          <a:xfrm>
            <a:off x="668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7738" name="Line 151">
            <a:extLst>
              <a:ext uri="{FF2B5EF4-FFF2-40B4-BE49-F238E27FC236}">
                <a16:creationId xmlns:a16="http://schemas.microsoft.com/office/drawing/2014/main" id="{00000000-0008-0000-0100-0000BA8B0D00}"/>
              </a:ext>
            </a:extLst>
          </xdr:cNvPr>
          <xdr:cNvSpPr>
            <a:spLocks noChangeShapeType="1"/>
          </xdr:cNvSpPr>
        </xdr:nvSpPr>
        <xdr:spPr bwMode="auto">
          <a:xfrm>
            <a:off x="653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22</xdr:col>
      <xdr:colOff>104775</xdr:colOff>
      <xdr:row>39</xdr:row>
      <xdr:rowOff>9525</xdr:rowOff>
    </xdr:from>
    <xdr:to>
      <xdr:col>29</xdr:col>
      <xdr:colOff>38100</xdr:colOff>
      <xdr:row>40</xdr:row>
      <xdr:rowOff>0</xdr:rowOff>
    </xdr:to>
    <xdr:grpSp>
      <xdr:nvGrpSpPr>
        <xdr:cNvPr id="887635" name="Group 142">
          <a:extLst>
            <a:ext uri="{FF2B5EF4-FFF2-40B4-BE49-F238E27FC236}">
              <a16:creationId xmlns:a16="http://schemas.microsoft.com/office/drawing/2014/main" id="{00000000-0008-0000-0100-0000538B0D00}"/>
            </a:ext>
          </a:extLst>
        </xdr:cNvPr>
        <xdr:cNvGrpSpPr>
          <a:grpSpLocks/>
        </xdr:cNvGrpSpPr>
      </xdr:nvGrpSpPr>
      <xdr:grpSpPr bwMode="auto">
        <a:xfrm>
          <a:off x="5074340" y="4674290"/>
          <a:ext cx="1457325" cy="69988"/>
          <a:chOff x="553" y="314"/>
          <a:chExt cx="115" cy="9"/>
        </a:xfrm>
      </xdr:grpSpPr>
      <xdr:sp macro="" textlink="">
        <xdr:nvSpPr>
          <xdr:cNvPr id="887721" name="Line 143">
            <a:extLst>
              <a:ext uri="{FF2B5EF4-FFF2-40B4-BE49-F238E27FC236}">
                <a16:creationId xmlns:a16="http://schemas.microsoft.com/office/drawing/2014/main" id="{00000000-0008-0000-0100-0000A98B0D00}"/>
              </a:ext>
            </a:extLst>
          </xdr:cNvPr>
          <xdr:cNvSpPr>
            <a:spLocks noChangeShapeType="1"/>
          </xdr:cNvSpPr>
        </xdr:nvSpPr>
        <xdr:spPr bwMode="auto">
          <a:xfrm>
            <a:off x="553" y="314"/>
            <a:ext cx="0" cy="9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7722" name="Line 144">
            <a:extLst>
              <a:ext uri="{FF2B5EF4-FFF2-40B4-BE49-F238E27FC236}">
                <a16:creationId xmlns:a16="http://schemas.microsoft.com/office/drawing/2014/main" id="{00000000-0008-0000-0100-0000AA8B0D00}"/>
              </a:ext>
            </a:extLst>
          </xdr:cNvPr>
          <xdr:cNvSpPr>
            <a:spLocks noChangeShapeType="1"/>
          </xdr:cNvSpPr>
        </xdr:nvSpPr>
        <xdr:spPr bwMode="auto">
          <a:xfrm>
            <a:off x="567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7723" name="Line 145">
            <a:extLst>
              <a:ext uri="{FF2B5EF4-FFF2-40B4-BE49-F238E27FC236}">
                <a16:creationId xmlns:a16="http://schemas.microsoft.com/office/drawing/2014/main" id="{00000000-0008-0000-0100-0000AB8B0D00}"/>
              </a:ext>
            </a:extLst>
          </xdr:cNvPr>
          <xdr:cNvSpPr>
            <a:spLocks noChangeShapeType="1"/>
          </xdr:cNvSpPr>
        </xdr:nvSpPr>
        <xdr:spPr bwMode="auto">
          <a:xfrm>
            <a:off x="582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7724" name="Line 146">
            <a:extLst>
              <a:ext uri="{FF2B5EF4-FFF2-40B4-BE49-F238E27FC236}">
                <a16:creationId xmlns:a16="http://schemas.microsoft.com/office/drawing/2014/main" id="{00000000-0008-0000-0100-0000AC8B0D00}"/>
              </a:ext>
            </a:extLst>
          </xdr:cNvPr>
          <xdr:cNvSpPr>
            <a:spLocks noChangeShapeType="1"/>
          </xdr:cNvSpPr>
        </xdr:nvSpPr>
        <xdr:spPr bwMode="auto">
          <a:xfrm>
            <a:off x="610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7725" name="Line 147">
            <a:extLst>
              <a:ext uri="{FF2B5EF4-FFF2-40B4-BE49-F238E27FC236}">
                <a16:creationId xmlns:a16="http://schemas.microsoft.com/office/drawing/2014/main" id="{00000000-0008-0000-0100-0000AD8B0D00}"/>
              </a:ext>
            </a:extLst>
          </xdr:cNvPr>
          <xdr:cNvSpPr>
            <a:spLocks noChangeShapeType="1"/>
          </xdr:cNvSpPr>
        </xdr:nvSpPr>
        <xdr:spPr bwMode="auto">
          <a:xfrm>
            <a:off x="596" y="314"/>
            <a:ext cx="0" cy="9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7726" name="Line 148">
            <a:extLst>
              <a:ext uri="{FF2B5EF4-FFF2-40B4-BE49-F238E27FC236}">
                <a16:creationId xmlns:a16="http://schemas.microsoft.com/office/drawing/2014/main" id="{00000000-0008-0000-0100-0000AE8B0D00}"/>
              </a:ext>
            </a:extLst>
          </xdr:cNvPr>
          <xdr:cNvSpPr>
            <a:spLocks noChangeShapeType="1"/>
          </xdr:cNvSpPr>
        </xdr:nvSpPr>
        <xdr:spPr bwMode="auto">
          <a:xfrm>
            <a:off x="638" y="314"/>
            <a:ext cx="0" cy="9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7727" name="Line 149">
            <a:extLst>
              <a:ext uri="{FF2B5EF4-FFF2-40B4-BE49-F238E27FC236}">
                <a16:creationId xmlns:a16="http://schemas.microsoft.com/office/drawing/2014/main" id="{00000000-0008-0000-0100-0000AF8B0D00}"/>
              </a:ext>
            </a:extLst>
          </xdr:cNvPr>
          <xdr:cNvSpPr>
            <a:spLocks noChangeShapeType="1"/>
          </xdr:cNvSpPr>
        </xdr:nvSpPr>
        <xdr:spPr bwMode="auto">
          <a:xfrm>
            <a:off x="624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7728" name="Line 150">
            <a:extLst>
              <a:ext uri="{FF2B5EF4-FFF2-40B4-BE49-F238E27FC236}">
                <a16:creationId xmlns:a16="http://schemas.microsoft.com/office/drawing/2014/main" id="{00000000-0008-0000-0100-0000B08B0D00}"/>
              </a:ext>
            </a:extLst>
          </xdr:cNvPr>
          <xdr:cNvSpPr>
            <a:spLocks noChangeShapeType="1"/>
          </xdr:cNvSpPr>
        </xdr:nvSpPr>
        <xdr:spPr bwMode="auto">
          <a:xfrm>
            <a:off x="668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7729" name="Line 151">
            <a:extLst>
              <a:ext uri="{FF2B5EF4-FFF2-40B4-BE49-F238E27FC236}">
                <a16:creationId xmlns:a16="http://schemas.microsoft.com/office/drawing/2014/main" id="{00000000-0008-0000-0100-0000B18B0D00}"/>
              </a:ext>
            </a:extLst>
          </xdr:cNvPr>
          <xdr:cNvSpPr>
            <a:spLocks noChangeShapeType="1"/>
          </xdr:cNvSpPr>
        </xdr:nvSpPr>
        <xdr:spPr bwMode="auto">
          <a:xfrm>
            <a:off x="653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22</xdr:col>
      <xdr:colOff>104775</xdr:colOff>
      <xdr:row>41</xdr:row>
      <xdr:rowOff>85725</xdr:rowOff>
    </xdr:from>
    <xdr:to>
      <xdr:col>29</xdr:col>
      <xdr:colOff>38100</xdr:colOff>
      <xdr:row>42</xdr:row>
      <xdr:rowOff>0</xdr:rowOff>
    </xdr:to>
    <xdr:grpSp>
      <xdr:nvGrpSpPr>
        <xdr:cNvPr id="887636" name="Group 142">
          <a:extLst>
            <a:ext uri="{FF2B5EF4-FFF2-40B4-BE49-F238E27FC236}">
              <a16:creationId xmlns:a16="http://schemas.microsoft.com/office/drawing/2014/main" id="{00000000-0008-0000-0100-0000548B0D00}"/>
            </a:ext>
          </a:extLst>
        </xdr:cNvPr>
        <xdr:cNvGrpSpPr>
          <a:grpSpLocks/>
        </xdr:cNvGrpSpPr>
      </xdr:nvGrpSpPr>
      <xdr:grpSpPr bwMode="auto">
        <a:xfrm>
          <a:off x="5074340" y="4909516"/>
          <a:ext cx="1457325" cy="66675"/>
          <a:chOff x="553" y="314"/>
          <a:chExt cx="115" cy="9"/>
        </a:xfrm>
      </xdr:grpSpPr>
      <xdr:sp macro="" textlink="">
        <xdr:nvSpPr>
          <xdr:cNvPr id="887712" name="Line 143">
            <a:extLst>
              <a:ext uri="{FF2B5EF4-FFF2-40B4-BE49-F238E27FC236}">
                <a16:creationId xmlns:a16="http://schemas.microsoft.com/office/drawing/2014/main" id="{00000000-0008-0000-0100-0000A08B0D00}"/>
              </a:ext>
            </a:extLst>
          </xdr:cNvPr>
          <xdr:cNvSpPr>
            <a:spLocks noChangeShapeType="1"/>
          </xdr:cNvSpPr>
        </xdr:nvSpPr>
        <xdr:spPr bwMode="auto">
          <a:xfrm>
            <a:off x="553" y="314"/>
            <a:ext cx="0" cy="9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7713" name="Line 144">
            <a:extLst>
              <a:ext uri="{FF2B5EF4-FFF2-40B4-BE49-F238E27FC236}">
                <a16:creationId xmlns:a16="http://schemas.microsoft.com/office/drawing/2014/main" id="{00000000-0008-0000-0100-0000A18B0D00}"/>
              </a:ext>
            </a:extLst>
          </xdr:cNvPr>
          <xdr:cNvSpPr>
            <a:spLocks noChangeShapeType="1"/>
          </xdr:cNvSpPr>
        </xdr:nvSpPr>
        <xdr:spPr bwMode="auto">
          <a:xfrm>
            <a:off x="567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7714" name="Line 145">
            <a:extLst>
              <a:ext uri="{FF2B5EF4-FFF2-40B4-BE49-F238E27FC236}">
                <a16:creationId xmlns:a16="http://schemas.microsoft.com/office/drawing/2014/main" id="{00000000-0008-0000-0100-0000A28B0D00}"/>
              </a:ext>
            </a:extLst>
          </xdr:cNvPr>
          <xdr:cNvSpPr>
            <a:spLocks noChangeShapeType="1"/>
          </xdr:cNvSpPr>
        </xdr:nvSpPr>
        <xdr:spPr bwMode="auto">
          <a:xfrm>
            <a:off x="582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7715" name="Line 146">
            <a:extLst>
              <a:ext uri="{FF2B5EF4-FFF2-40B4-BE49-F238E27FC236}">
                <a16:creationId xmlns:a16="http://schemas.microsoft.com/office/drawing/2014/main" id="{00000000-0008-0000-0100-0000A38B0D00}"/>
              </a:ext>
            </a:extLst>
          </xdr:cNvPr>
          <xdr:cNvSpPr>
            <a:spLocks noChangeShapeType="1"/>
          </xdr:cNvSpPr>
        </xdr:nvSpPr>
        <xdr:spPr bwMode="auto">
          <a:xfrm>
            <a:off x="610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7716" name="Line 147">
            <a:extLst>
              <a:ext uri="{FF2B5EF4-FFF2-40B4-BE49-F238E27FC236}">
                <a16:creationId xmlns:a16="http://schemas.microsoft.com/office/drawing/2014/main" id="{00000000-0008-0000-0100-0000A48B0D00}"/>
              </a:ext>
            </a:extLst>
          </xdr:cNvPr>
          <xdr:cNvSpPr>
            <a:spLocks noChangeShapeType="1"/>
          </xdr:cNvSpPr>
        </xdr:nvSpPr>
        <xdr:spPr bwMode="auto">
          <a:xfrm>
            <a:off x="596" y="314"/>
            <a:ext cx="0" cy="9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7717" name="Line 148">
            <a:extLst>
              <a:ext uri="{FF2B5EF4-FFF2-40B4-BE49-F238E27FC236}">
                <a16:creationId xmlns:a16="http://schemas.microsoft.com/office/drawing/2014/main" id="{00000000-0008-0000-0100-0000A58B0D00}"/>
              </a:ext>
            </a:extLst>
          </xdr:cNvPr>
          <xdr:cNvSpPr>
            <a:spLocks noChangeShapeType="1"/>
          </xdr:cNvSpPr>
        </xdr:nvSpPr>
        <xdr:spPr bwMode="auto">
          <a:xfrm>
            <a:off x="638" y="314"/>
            <a:ext cx="0" cy="9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7718" name="Line 149">
            <a:extLst>
              <a:ext uri="{FF2B5EF4-FFF2-40B4-BE49-F238E27FC236}">
                <a16:creationId xmlns:a16="http://schemas.microsoft.com/office/drawing/2014/main" id="{00000000-0008-0000-0100-0000A68B0D00}"/>
              </a:ext>
            </a:extLst>
          </xdr:cNvPr>
          <xdr:cNvSpPr>
            <a:spLocks noChangeShapeType="1"/>
          </xdr:cNvSpPr>
        </xdr:nvSpPr>
        <xdr:spPr bwMode="auto">
          <a:xfrm>
            <a:off x="624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7719" name="Line 150">
            <a:extLst>
              <a:ext uri="{FF2B5EF4-FFF2-40B4-BE49-F238E27FC236}">
                <a16:creationId xmlns:a16="http://schemas.microsoft.com/office/drawing/2014/main" id="{00000000-0008-0000-0100-0000A78B0D00}"/>
              </a:ext>
            </a:extLst>
          </xdr:cNvPr>
          <xdr:cNvSpPr>
            <a:spLocks noChangeShapeType="1"/>
          </xdr:cNvSpPr>
        </xdr:nvSpPr>
        <xdr:spPr bwMode="auto">
          <a:xfrm>
            <a:off x="668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7720" name="Line 151">
            <a:extLst>
              <a:ext uri="{FF2B5EF4-FFF2-40B4-BE49-F238E27FC236}">
                <a16:creationId xmlns:a16="http://schemas.microsoft.com/office/drawing/2014/main" id="{00000000-0008-0000-0100-0000A88B0D00}"/>
              </a:ext>
            </a:extLst>
          </xdr:cNvPr>
          <xdr:cNvSpPr>
            <a:spLocks noChangeShapeType="1"/>
          </xdr:cNvSpPr>
        </xdr:nvSpPr>
        <xdr:spPr bwMode="auto">
          <a:xfrm>
            <a:off x="653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22</xdr:col>
      <xdr:colOff>104775</xdr:colOff>
      <xdr:row>43</xdr:row>
      <xdr:rowOff>0</xdr:rowOff>
    </xdr:from>
    <xdr:to>
      <xdr:col>29</xdr:col>
      <xdr:colOff>38100</xdr:colOff>
      <xdr:row>43</xdr:row>
      <xdr:rowOff>66675</xdr:rowOff>
    </xdr:to>
    <xdr:grpSp>
      <xdr:nvGrpSpPr>
        <xdr:cNvPr id="887637" name="Group 142">
          <a:extLst>
            <a:ext uri="{FF2B5EF4-FFF2-40B4-BE49-F238E27FC236}">
              <a16:creationId xmlns:a16="http://schemas.microsoft.com/office/drawing/2014/main" id="{00000000-0008-0000-0100-0000558B0D00}"/>
            </a:ext>
          </a:extLst>
        </xdr:cNvPr>
        <xdr:cNvGrpSpPr>
          <a:grpSpLocks/>
        </xdr:cNvGrpSpPr>
      </xdr:nvGrpSpPr>
      <xdr:grpSpPr bwMode="auto">
        <a:xfrm>
          <a:off x="5074340" y="5128591"/>
          <a:ext cx="1457325" cy="66675"/>
          <a:chOff x="553" y="314"/>
          <a:chExt cx="115" cy="9"/>
        </a:xfrm>
      </xdr:grpSpPr>
      <xdr:sp macro="" textlink="">
        <xdr:nvSpPr>
          <xdr:cNvPr id="887703" name="Line 143">
            <a:extLst>
              <a:ext uri="{FF2B5EF4-FFF2-40B4-BE49-F238E27FC236}">
                <a16:creationId xmlns:a16="http://schemas.microsoft.com/office/drawing/2014/main" id="{00000000-0008-0000-0100-0000978B0D00}"/>
              </a:ext>
            </a:extLst>
          </xdr:cNvPr>
          <xdr:cNvSpPr>
            <a:spLocks noChangeShapeType="1"/>
          </xdr:cNvSpPr>
        </xdr:nvSpPr>
        <xdr:spPr bwMode="auto">
          <a:xfrm>
            <a:off x="553" y="314"/>
            <a:ext cx="0" cy="9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7704" name="Line 144">
            <a:extLst>
              <a:ext uri="{FF2B5EF4-FFF2-40B4-BE49-F238E27FC236}">
                <a16:creationId xmlns:a16="http://schemas.microsoft.com/office/drawing/2014/main" id="{00000000-0008-0000-0100-0000988B0D00}"/>
              </a:ext>
            </a:extLst>
          </xdr:cNvPr>
          <xdr:cNvSpPr>
            <a:spLocks noChangeShapeType="1"/>
          </xdr:cNvSpPr>
        </xdr:nvSpPr>
        <xdr:spPr bwMode="auto">
          <a:xfrm>
            <a:off x="567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7705" name="Line 145">
            <a:extLst>
              <a:ext uri="{FF2B5EF4-FFF2-40B4-BE49-F238E27FC236}">
                <a16:creationId xmlns:a16="http://schemas.microsoft.com/office/drawing/2014/main" id="{00000000-0008-0000-0100-0000998B0D00}"/>
              </a:ext>
            </a:extLst>
          </xdr:cNvPr>
          <xdr:cNvSpPr>
            <a:spLocks noChangeShapeType="1"/>
          </xdr:cNvSpPr>
        </xdr:nvSpPr>
        <xdr:spPr bwMode="auto">
          <a:xfrm>
            <a:off x="582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7706" name="Line 146">
            <a:extLst>
              <a:ext uri="{FF2B5EF4-FFF2-40B4-BE49-F238E27FC236}">
                <a16:creationId xmlns:a16="http://schemas.microsoft.com/office/drawing/2014/main" id="{00000000-0008-0000-0100-00009A8B0D00}"/>
              </a:ext>
            </a:extLst>
          </xdr:cNvPr>
          <xdr:cNvSpPr>
            <a:spLocks noChangeShapeType="1"/>
          </xdr:cNvSpPr>
        </xdr:nvSpPr>
        <xdr:spPr bwMode="auto">
          <a:xfrm>
            <a:off x="610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7707" name="Line 147">
            <a:extLst>
              <a:ext uri="{FF2B5EF4-FFF2-40B4-BE49-F238E27FC236}">
                <a16:creationId xmlns:a16="http://schemas.microsoft.com/office/drawing/2014/main" id="{00000000-0008-0000-0100-00009B8B0D00}"/>
              </a:ext>
            </a:extLst>
          </xdr:cNvPr>
          <xdr:cNvSpPr>
            <a:spLocks noChangeShapeType="1"/>
          </xdr:cNvSpPr>
        </xdr:nvSpPr>
        <xdr:spPr bwMode="auto">
          <a:xfrm>
            <a:off x="596" y="314"/>
            <a:ext cx="0" cy="9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7708" name="Line 148">
            <a:extLst>
              <a:ext uri="{FF2B5EF4-FFF2-40B4-BE49-F238E27FC236}">
                <a16:creationId xmlns:a16="http://schemas.microsoft.com/office/drawing/2014/main" id="{00000000-0008-0000-0100-00009C8B0D00}"/>
              </a:ext>
            </a:extLst>
          </xdr:cNvPr>
          <xdr:cNvSpPr>
            <a:spLocks noChangeShapeType="1"/>
          </xdr:cNvSpPr>
        </xdr:nvSpPr>
        <xdr:spPr bwMode="auto">
          <a:xfrm>
            <a:off x="638" y="314"/>
            <a:ext cx="0" cy="9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7709" name="Line 149">
            <a:extLst>
              <a:ext uri="{FF2B5EF4-FFF2-40B4-BE49-F238E27FC236}">
                <a16:creationId xmlns:a16="http://schemas.microsoft.com/office/drawing/2014/main" id="{00000000-0008-0000-0100-00009D8B0D00}"/>
              </a:ext>
            </a:extLst>
          </xdr:cNvPr>
          <xdr:cNvSpPr>
            <a:spLocks noChangeShapeType="1"/>
          </xdr:cNvSpPr>
        </xdr:nvSpPr>
        <xdr:spPr bwMode="auto">
          <a:xfrm>
            <a:off x="624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7710" name="Line 150">
            <a:extLst>
              <a:ext uri="{FF2B5EF4-FFF2-40B4-BE49-F238E27FC236}">
                <a16:creationId xmlns:a16="http://schemas.microsoft.com/office/drawing/2014/main" id="{00000000-0008-0000-0100-00009E8B0D00}"/>
              </a:ext>
            </a:extLst>
          </xdr:cNvPr>
          <xdr:cNvSpPr>
            <a:spLocks noChangeShapeType="1"/>
          </xdr:cNvSpPr>
        </xdr:nvSpPr>
        <xdr:spPr bwMode="auto">
          <a:xfrm>
            <a:off x="668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7711" name="Line 151">
            <a:extLst>
              <a:ext uri="{FF2B5EF4-FFF2-40B4-BE49-F238E27FC236}">
                <a16:creationId xmlns:a16="http://schemas.microsoft.com/office/drawing/2014/main" id="{00000000-0008-0000-0100-00009F8B0D00}"/>
              </a:ext>
            </a:extLst>
          </xdr:cNvPr>
          <xdr:cNvSpPr>
            <a:spLocks noChangeShapeType="1"/>
          </xdr:cNvSpPr>
        </xdr:nvSpPr>
        <xdr:spPr bwMode="auto">
          <a:xfrm>
            <a:off x="653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22</xdr:col>
      <xdr:colOff>104775</xdr:colOff>
      <xdr:row>45</xdr:row>
      <xdr:rowOff>76200</xdr:rowOff>
    </xdr:from>
    <xdr:to>
      <xdr:col>29</xdr:col>
      <xdr:colOff>38100</xdr:colOff>
      <xdr:row>45</xdr:row>
      <xdr:rowOff>142875</xdr:rowOff>
    </xdr:to>
    <xdr:grpSp>
      <xdr:nvGrpSpPr>
        <xdr:cNvPr id="887638" name="Group 142">
          <a:extLst>
            <a:ext uri="{FF2B5EF4-FFF2-40B4-BE49-F238E27FC236}">
              <a16:creationId xmlns:a16="http://schemas.microsoft.com/office/drawing/2014/main" id="{00000000-0008-0000-0100-0000568B0D00}"/>
            </a:ext>
          </a:extLst>
        </xdr:cNvPr>
        <xdr:cNvGrpSpPr>
          <a:grpSpLocks/>
        </xdr:cNvGrpSpPr>
      </xdr:nvGrpSpPr>
      <xdr:grpSpPr bwMode="auto">
        <a:xfrm>
          <a:off x="5074340" y="5363817"/>
          <a:ext cx="1457325" cy="66675"/>
          <a:chOff x="553" y="314"/>
          <a:chExt cx="115" cy="9"/>
        </a:xfrm>
      </xdr:grpSpPr>
      <xdr:sp macro="" textlink="">
        <xdr:nvSpPr>
          <xdr:cNvPr id="887694" name="Line 143">
            <a:extLst>
              <a:ext uri="{FF2B5EF4-FFF2-40B4-BE49-F238E27FC236}">
                <a16:creationId xmlns:a16="http://schemas.microsoft.com/office/drawing/2014/main" id="{00000000-0008-0000-0100-00008E8B0D00}"/>
              </a:ext>
            </a:extLst>
          </xdr:cNvPr>
          <xdr:cNvSpPr>
            <a:spLocks noChangeShapeType="1"/>
          </xdr:cNvSpPr>
        </xdr:nvSpPr>
        <xdr:spPr bwMode="auto">
          <a:xfrm>
            <a:off x="553" y="314"/>
            <a:ext cx="0" cy="9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7695" name="Line 144">
            <a:extLst>
              <a:ext uri="{FF2B5EF4-FFF2-40B4-BE49-F238E27FC236}">
                <a16:creationId xmlns:a16="http://schemas.microsoft.com/office/drawing/2014/main" id="{00000000-0008-0000-0100-00008F8B0D00}"/>
              </a:ext>
            </a:extLst>
          </xdr:cNvPr>
          <xdr:cNvSpPr>
            <a:spLocks noChangeShapeType="1"/>
          </xdr:cNvSpPr>
        </xdr:nvSpPr>
        <xdr:spPr bwMode="auto">
          <a:xfrm>
            <a:off x="567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7696" name="Line 145">
            <a:extLst>
              <a:ext uri="{FF2B5EF4-FFF2-40B4-BE49-F238E27FC236}">
                <a16:creationId xmlns:a16="http://schemas.microsoft.com/office/drawing/2014/main" id="{00000000-0008-0000-0100-0000908B0D00}"/>
              </a:ext>
            </a:extLst>
          </xdr:cNvPr>
          <xdr:cNvSpPr>
            <a:spLocks noChangeShapeType="1"/>
          </xdr:cNvSpPr>
        </xdr:nvSpPr>
        <xdr:spPr bwMode="auto">
          <a:xfrm>
            <a:off x="582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7697" name="Line 146">
            <a:extLst>
              <a:ext uri="{FF2B5EF4-FFF2-40B4-BE49-F238E27FC236}">
                <a16:creationId xmlns:a16="http://schemas.microsoft.com/office/drawing/2014/main" id="{00000000-0008-0000-0100-0000918B0D00}"/>
              </a:ext>
            </a:extLst>
          </xdr:cNvPr>
          <xdr:cNvSpPr>
            <a:spLocks noChangeShapeType="1"/>
          </xdr:cNvSpPr>
        </xdr:nvSpPr>
        <xdr:spPr bwMode="auto">
          <a:xfrm>
            <a:off x="610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7698" name="Line 147">
            <a:extLst>
              <a:ext uri="{FF2B5EF4-FFF2-40B4-BE49-F238E27FC236}">
                <a16:creationId xmlns:a16="http://schemas.microsoft.com/office/drawing/2014/main" id="{00000000-0008-0000-0100-0000928B0D00}"/>
              </a:ext>
            </a:extLst>
          </xdr:cNvPr>
          <xdr:cNvSpPr>
            <a:spLocks noChangeShapeType="1"/>
          </xdr:cNvSpPr>
        </xdr:nvSpPr>
        <xdr:spPr bwMode="auto">
          <a:xfrm>
            <a:off x="596" y="314"/>
            <a:ext cx="0" cy="9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7699" name="Line 148">
            <a:extLst>
              <a:ext uri="{FF2B5EF4-FFF2-40B4-BE49-F238E27FC236}">
                <a16:creationId xmlns:a16="http://schemas.microsoft.com/office/drawing/2014/main" id="{00000000-0008-0000-0100-0000938B0D00}"/>
              </a:ext>
            </a:extLst>
          </xdr:cNvPr>
          <xdr:cNvSpPr>
            <a:spLocks noChangeShapeType="1"/>
          </xdr:cNvSpPr>
        </xdr:nvSpPr>
        <xdr:spPr bwMode="auto">
          <a:xfrm>
            <a:off x="638" y="314"/>
            <a:ext cx="0" cy="9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7700" name="Line 149">
            <a:extLst>
              <a:ext uri="{FF2B5EF4-FFF2-40B4-BE49-F238E27FC236}">
                <a16:creationId xmlns:a16="http://schemas.microsoft.com/office/drawing/2014/main" id="{00000000-0008-0000-0100-0000948B0D00}"/>
              </a:ext>
            </a:extLst>
          </xdr:cNvPr>
          <xdr:cNvSpPr>
            <a:spLocks noChangeShapeType="1"/>
          </xdr:cNvSpPr>
        </xdr:nvSpPr>
        <xdr:spPr bwMode="auto">
          <a:xfrm>
            <a:off x="624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7701" name="Line 150">
            <a:extLst>
              <a:ext uri="{FF2B5EF4-FFF2-40B4-BE49-F238E27FC236}">
                <a16:creationId xmlns:a16="http://schemas.microsoft.com/office/drawing/2014/main" id="{00000000-0008-0000-0100-0000958B0D00}"/>
              </a:ext>
            </a:extLst>
          </xdr:cNvPr>
          <xdr:cNvSpPr>
            <a:spLocks noChangeShapeType="1"/>
          </xdr:cNvSpPr>
        </xdr:nvSpPr>
        <xdr:spPr bwMode="auto">
          <a:xfrm>
            <a:off x="668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7702" name="Line 151">
            <a:extLst>
              <a:ext uri="{FF2B5EF4-FFF2-40B4-BE49-F238E27FC236}">
                <a16:creationId xmlns:a16="http://schemas.microsoft.com/office/drawing/2014/main" id="{00000000-0008-0000-0100-0000968B0D00}"/>
              </a:ext>
            </a:extLst>
          </xdr:cNvPr>
          <xdr:cNvSpPr>
            <a:spLocks noChangeShapeType="1"/>
          </xdr:cNvSpPr>
        </xdr:nvSpPr>
        <xdr:spPr bwMode="auto">
          <a:xfrm>
            <a:off x="653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22</xdr:col>
      <xdr:colOff>104775</xdr:colOff>
      <xdr:row>47</xdr:row>
      <xdr:rowOff>0</xdr:rowOff>
    </xdr:from>
    <xdr:to>
      <xdr:col>29</xdr:col>
      <xdr:colOff>38100</xdr:colOff>
      <xdr:row>47</xdr:row>
      <xdr:rowOff>66675</xdr:rowOff>
    </xdr:to>
    <xdr:grpSp>
      <xdr:nvGrpSpPr>
        <xdr:cNvPr id="887639" name="Group 142">
          <a:extLst>
            <a:ext uri="{FF2B5EF4-FFF2-40B4-BE49-F238E27FC236}">
              <a16:creationId xmlns:a16="http://schemas.microsoft.com/office/drawing/2014/main" id="{00000000-0008-0000-0100-0000578B0D00}"/>
            </a:ext>
          </a:extLst>
        </xdr:cNvPr>
        <xdr:cNvGrpSpPr>
          <a:grpSpLocks/>
        </xdr:cNvGrpSpPr>
      </xdr:nvGrpSpPr>
      <xdr:grpSpPr bwMode="auto">
        <a:xfrm>
          <a:off x="5074340" y="5592417"/>
          <a:ext cx="1457325" cy="66675"/>
          <a:chOff x="553" y="314"/>
          <a:chExt cx="115" cy="9"/>
        </a:xfrm>
      </xdr:grpSpPr>
      <xdr:sp macro="" textlink="">
        <xdr:nvSpPr>
          <xdr:cNvPr id="887685" name="Line 143">
            <a:extLst>
              <a:ext uri="{FF2B5EF4-FFF2-40B4-BE49-F238E27FC236}">
                <a16:creationId xmlns:a16="http://schemas.microsoft.com/office/drawing/2014/main" id="{00000000-0008-0000-0100-0000858B0D00}"/>
              </a:ext>
            </a:extLst>
          </xdr:cNvPr>
          <xdr:cNvSpPr>
            <a:spLocks noChangeShapeType="1"/>
          </xdr:cNvSpPr>
        </xdr:nvSpPr>
        <xdr:spPr bwMode="auto">
          <a:xfrm>
            <a:off x="553" y="314"/>
            <a:ext cx="0" cy="9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7686" name="Line 144">
            <a:extLst>
              <a:ext uri="{FF2B5EF4-FFF2-40B4-BE49-F238E27FC236}">
                <a16:creationId xmlns:a16="http://schemas.microsoft.com/office/drawing/2014/main" id="{00000000-0008-0000-0100-0000868B0D00}"/>
              </a:ext>
            </a:extLst>
          </xdr:cNvPr>
          <xdr:cNvSpPr>
            <a:spLocks noChangeShapeType="1"/>
          </xdr:cNvSpPr>
        </xdr:nvSpPr>
        <xdr:spPr bwMode="auto">
          <a:xfrm>
            <a:off x="567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7687" name="Line 145">
            <a:extLst>
              <a:ext uri="{FF2B5EF4-FFF2-40B4-BE49-F238E27FC236}">
                <a16:creationId xmlns:a16="http://schemas.microsoft.com/office/drawing/2014/main" id="{00000000-0008-0000-0100-0000878B0D00}"/>
              </a:ext>
            </a:extLst>
          </xdr:cNvPr>
          <xdr:cNvSpPr>
            <a:spLocks noChangeShapeType="1"/>
          </xdr:cNvSpPr>
        </xdr:nvSpPr>
        <xdr:spPr bwMode="auto">
          <a:xfrm>
            <a:off x="582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7688" name="Line 146">
            <a:extLst>
              <a:ext uri="{FF2B5EF4-FFF2-40B4-BE49-F238E27FC236}">
                <a16:creationId xmlns:a16="http://schemas.microsoft.com/office/drawing/2014/main" id="{00000000-0008-0000-0100-0000888B0D00}"/>
              </a:ext>
            </a:extLst>
          </xdr:cNvPr>
          <xdr:cNvSpPr>
            <a:spLocks noChangeShapeType="1"/>
          </xdr:cNvSpPr>
        </xdr:nvSpPr>
        <xdr:spPr bwMode="auto">
          <a:xfrm>
            <a:off x="610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7689" name="Line 147">
            <a:extLst>
              <a:ext uri="{FF2B5EF4-FFF2-40B4-BE49-F238E27FC236}">
                <a16:creationId xmlns:a16="http://schemas.microsoft.com/office/drawing/2014/main" id="{00000000-0008-0000-0100-0000898B0D00}"/>
              </a:ext>
            </a:extLst>
          </xdr:cNvPr>
          <xdr:cNvSpPr>
            <a:spLocks noChangeShapeType="1"/>
          </xdr:cNvSpPr>
        </xdr:nvSpPr>
        <xdr:spPr bwMode="auto">
          <a:xfrm>
            <a:off x="596" y="314"/>
            <a:ext cx="0" cy="9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7690" name="Line 148">
            <a:extLst>
              <a:ext uri="{FF2B5EF4-FFF2-40B4-BE49-F238E27FC236}">
                <a16:creationId xmlns:a16="http://schemas.microsoft.com/office/drawing/2014/main" id="{00000000-0008-0000-0100-00008A8B0D00}"/>
              </a:ext>
            </a:extLst>
          </xdr:cNvPr>
          <xdr:cNvSpPr>
            <a:spLocks noChangeShapeType="1"/>
          </xdr:cNvSpPr>
        </xdr:nvSpPr>
        <xdr:spPr bwMode="auto">
          <a:xfrm>
            <a:off x="638" y="314"/>
            <a:ext cx="0" cy="9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7691" name="Line 149">
            <a:extLst>
              <a:ext uri="{FF2B5EF4-FFF2-40B4-BE49-F238E27FC236}">
                <a16:creationId xmlns:a16="http://schemas.microsoft.com/office/drawing/2014/main" id="{00000000-0008-0000-0100-00008B8B0D00}"/>
              </a:ext>
            </a:extLst>
          </xdr:cNvPr>
          <xdr:cNvSpPr>
            <a:spLocks noChangeShapeType="1"/>
          </xdr:cNvSpPr>
        </xdr:nvSpPr>
        <xdr:spPr bwMode="auto">
          <a:xfrm>
            <a:off x="624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7692" name="Line 150">
            <a:extLst>
              <a:ext uri="{FF2B5EF4-FFF2-40B4-BE49-F238E27FC236}">
                <a16:creationId xmlns:a16="http://schemas.microsoft.com/office/drawing/2014/main" id="{00000000-0008-0000-0100-00008C8B0D00}"/>
              </a:ext>
            </a:extLst>
          </xdr:cNvPr>
          <xdr:cNvSpPr>
            <a:spLocks noChangeShapeType="1"/>
          </xdr:cNvSpPr>
        </xdr:nvSpPr>
        <xdr:spPr bwMode="auto">
          <a:xfrm>
            <a:off x="668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7693" name="Line 151">
            <a:extLst>
              <a:ext uri="{FF2B5EF4-FFF2-40B4-BE49-F238E27FC236}">
                <a16:creationId xmlns:a16="http://schemas.microsoft.com/office/drawing/2014/main" id="{00000000-0008-0000-0100-00008D8B0D00}"/>
              </a:ext>
            </a:extLst>
          </xdr:cNvPr>
          <xdr:cNvSpPr>
            <a:spLocks noChangeShapeType="1"/>
          </xdr:cNvSpPr>
        </xdr:nvSpPr>
        <xdr:spPr bwMode="auto">
          <a:xfrm>
            <a:off x="653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22</xdr:col>
      <xdr:colOff>104775</xdr:colOff>
      <xdr:row>49</xdr:row>
      <xdr:rowOff>66675</xdr:rowOff>
    </xdr:from>
    <xdr:to>
      <xdr:col>29</xdr:col>
      <xdr:colOff>38100</xdr:colOff>
      <xdr:row>49</xdr:row>
      <xdr:rowOff>133350</xdr:rowOff>
    </xdr:to>
    <xdr:grpSp>
      <xdr:nvGrpSpPr>
        <xdr:cNvPr id="887640" name="Group 142">
          <a:extLst>
            <a:ext uri="{FF2B5EF4-FFF2-40B4-BE49-F238E27FC236}">
              <a16:creationId xmlns:a16="http://schemas.microsoft.com/office/drawing/2014/main" id="{00000000-0008-0000-0100-0000588B0D00}"/>
            </a:ext>
          </a:extLst>
        </xdr:cNvPr>
        <xdr:cNvGrpSpPr>
          <a:grpSpLocks/>
        </xdr:cNvGrpSpPr>
      </xdr:nvGrpSpPr>
      <xdr:grpSpPr bwMode="auto">
        <a:xfrm>
          <a:off x="5074340" y="5818118"/>
          <a:ext cx="1457325" cy="66675"/>
          <a:chOff x="553" y="314"/>
          <a:chExt cx="115" cy="9"/>
        </a:xfrm>
      </xdr:grpSpPr>
      <xdr:sp macro="" textlink="">
        <xdr:nvSpPr>
          <xdr:cNvPr id="887676" name="Line 143">
            <a:extLst>
              <a:ext uri="{FF2B5EF4-FFF2-40B4-BE49-F238E27FC236}">
                <a16:creationId xmlns:a16="http://schemas.microsoft.com/office/drawing/2014/main" id="{00000000-0008-0000-0100-00007C8B0D00}"/>
              </a:ext>
            </a:extLst>
          </xdr:cNvPr>
          <xdr:cNvSpPr>
            <a:spLocks noChangeShapeType="1"/>
          </xdr:cNvSpPr>
        </xdr:nvSpPr>
        <xdr:spPr bwMode="auto">
          <a:xfrm>
            <a:off x="553" y="314"/>
            <a:ext cx="0" cy="9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7677" name="Line 144">
            <a:extLst>
              <a:ext uri="{FF2B5EF4-FFF2-40B4-BE49-F238E27FC236}">
                <a16:creationId xmlns:a16="http://schemas.microsoft.com/office/drawing/2014/main" id="{00000000-0008-0000-0100-00007D8B0D00}"/>
              </a:ext>
            </a:extLst>
          </xdr:cNvPr>
          <xdr:cNvSpPr>
            <a:spLocks noChangeShapeType="1"/>
          </xdr:cNvSpPr>
        </xdr:nvSpPr>
        <xdr:spPr bwMode="auto">
          <a:xfrm>
            <a:off x="567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7678" name="Line 145">
            <a:extLst>
              <a:ext uri="{FF2B5EF4-FFF2-40B4-BE49-F238E27FC236}">
                <a16:creationId xmlns:a16="http://schemas.microsoft.com/office/drawing/2014/main" id="{00000000-0008-0000-0100-00007E8B0D00}"/>
              </a:ext>
            </a:extLst>
          </xdr:cNvPr>
          <xdr:cNvSpPr>
            <a:spLocks noChangeShapeType="1"/>
          </xdr:cNvSpPr>
        </xdr:nvSpPr>
        <xdr:spPr bwMode="auto">
          <a:xfrm>
            <a:off x="582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7679" name="Line 146">
            <a:extLst>
              <a:ext uri="{FF2B5EF4-FFF2-40B4-BE49-F238E27FC236}">
                <a16:creationId xmlns:a16="http://schemas.microsoft.com/office/drawing/2014/main" id="{00000000-0008-0000-0100-00007F8B0D00}"/>
              </a:ext>
            </a:extLst>
          </xdr:cNvPr>
          <xdr:cNvSpPr>
            <a:spLocks noChangeShapeType="1"/>
          </xdr:cNvSpPr>
        </xdr:nvSpPr>
        <xdr:spPr bwMode="auto">
          <a:xfrm>
            <a:off x="610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7680" name="Line 147">
            <a:extLst>
              <a:ext uri="{FF2B5EF4-FFF2-40B4-BE49-F238E27FC236}">
                <a16:creationId xmlns:a16="http://schemas.microsoft.com/office/drawing/2014/main" id="{00000000-0008-0000-0100-0000808B0D00}"/>
              </a:ext>
            </a:extLst>
          </xdr:cNvPr>
          <xdr:cNvSpPr>
            <a:spLocks noChangeShapeType="1"/>
          </xdr:cNvSpPr>
        </xdr:nvSpPr>
        <xdr:spPr bwMode="auto">
          <a:xfrm>
            <a:off x="596" y="314"/>
            <a:ext cx="0" cy="9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7681" name="Line 148">
            <a:extLst>
              <a:ext uri="{FF2B5EF4-FFF2-40B4-BE49-F238E27FC236}">
                <a16:creationId xmlns:a16="http://schemas.microsoft.com/office/drawing/2014/main" id="{00000000-0008-0000-0100-0000818B0D00}"/>
              </a:ext>
            </a:extLst>
          </xdr:cNvPr>
          <xdr:cNvSpPr>
            <a:spLocks noChangeShapeType="1"/>
          </xdr:cNvSpPr>
        </xdr:nvSpPr>
        <xdr:spPr bwMode="auto">
          <a:xfrm>
            <a:off x="638" y="314"/>
            <a:ext cx="0" cy="9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7682" name="Line 149">
            <a:extLst>
              <a:ext uri="{FF2B5EF4-FFF2-40B4-BE49-F238E27FC236}">
                <a16:creationId xmlns:a16="http://schemas.microsoft.com/office/drawing/2014/main" id="{00000000-0008-0000-0100-0000828B0D00}"/>
              </a:ext>
            </a:extLst>
          </xdr:cNvPr>
          <xdr:cNvSpPr>
            <a:spLocks noChangeShapeType="1"/>
          </xdr:cNvSpPr>
        </xdr:nvSpPr>
        <xdr:spPr bwMode="auto">
          <a:xfrm>
            <a:off x="624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7683" name="Line 150">
            <a:extLst>
              <a:ext uri="{FF2B5EF4-FFF2-40B4-BE49-F238E27FC236}">
                <a16:creationId xmlns:a16="http://schemas.microsoft.com/office/drawing/2014/main" id="{00000000-0008-0000-0100-0000838B0D00}"/>
              </a:ext>
            </a:extLst>
          </xdr:cNvPr>
          <xdr:cNvSpPr>
            <a:spLocks noChangeShapeType="1"/>
          </xdr:cNvSpPr>
        </xdr:nvSpPr>
        <xdr:spPr bwMode="auto">
          <a:xfrm>
            <a:off x="668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7684" name="Line 151">
            <a:extLst>
              <a:ext uri="{FF2B5EF4-FFF2-40B4-BE49-F238E27FC236}">
                <a16:creationId xmlns:a16="http://schemas.microsoft.com/office/drawing/2014/main" id="{00000000-0008-0000-0100-0000848B0D00}"/>
              </a:ext>
            </a:extLst>
          </xdr:cNvPr>
          <xdr:cNvSpPr>
            <a:spLocks noChangeShapeType="1"/>
          </xdr:cNvSpPr>
        </xdr:nvSpPr>
        <xdr:spPr bwMode="auto">
          <a:xfrm>
            <a:off x="653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22</xdr:col>
      <xdr:colOff>114300</xdr:colOff>
      <xdr:row>50</xdr:row>
      <xdr:rowOff>142875</xdr:rowOff>
    </xdr:from>
    <xdr:to>
      <xdr:col>29</xdr:col>
      <xdr:colOff>47625</xdr:colOff>
      <xdr:row>51</xdr:row>
      <xdr:rowOff>57150</xdr:rowOff>
    </xdr:to>
    <xdr:grpSp>
      <xdr:nvGrpSpPr>
        <xdr:cNvPr id="887641" name="Group 142">
          <a:extLst>
            <a:ext uri="{FF2B5EF4-FFF2-40B4-BE49-F238E27FC236}">
              <a16:creationId xmlns:a16="http://schemas.microsoft.com/office/drawing/2014/main" id="{00000000-0008-0000-0100-0000598B0D00}"/>
            </a:ext>
          </a:extLst>
        </xdr:cNvPr>
        <xdr:cNvGrpSpPr>
          <a:grpSpLocks/>
        </xdr:cNvGrpSpPr>
      </xdr:nvGrpSpPr>
      <xdr:grpSpPr bwMode="auto">
        <a:xfrm>
          <a:off x="5083865" y="6046718"/>
          <a:ext cx="1457325" cy="66675"/>
          <a:chOff x="553" y="314"/>
          <a:chExt cx="115" cy="9"/>
        </a:xfrm>
      </xdr:grpSpPr>
      <xdr:sp macro="" textlink="">
        <xdr:nvSpPr>
          <xdr:cNvPr id="887667" name="Line 143">
            <a:extLst>
              <a:ext uri="{FF2B5EF4-FFF2-40B4-BE49-F238E27FC236}">
                <a16:creationId xmlns:a16="http://schemas.microsoft.com/office/drawing/2014/main" id="{00000000-0008-0000-0100-0000738B0D00}"/>
              </a:ext>
            </a:extLst>
          </xdr:cNvPr>
          <xdr:cNvSpPr>
            <a:spLocks noChangeShapeType="1"/>
          </xdr:cNvSpPr>
        </xdr:nvSpPr>
        <xdr:spPr bwMode="auto">
          <a:xfrm>
            <a:off x="553" y="314"/>
            <a:ext cx="0" cy="9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7668" name="Line 144">
            <a:extLst>
              <a:ext uri="{FF2B5EF4-FFF2-40B4-BE49-F238E27FC236}">
                <a16:creationId xmlns:a16="http://schemas.microsoft.com/office/drawing/2014/main" id="{00000000-0008-0000-0100-0000748B0D00}"/>
              </a:ext>
            </a:extLst>
          </xdr:cNvPr>
          <xdr:cNvSpPr>
            <a:spLocks noChangeShapeType="1"/>
          </xdr:cNvSpPr>
        </xdr:nvSpPr>
        <xdr:spPr bwMode="auto">
          <a:xfrm>
            <a:off x="567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7669" name="Line 145">
            <a:extLst>
              <a:ext uri="{FF2B5EF4-FFF2-40B4-BE49-F238E27FC236}">
                <a16:creationId xmlns:a16="http://schemas.microsoft.com/office/drawing/2014/main" id="{00000000-0008-0000-0100-0000758B0D00}"/>
              </a:ext>
            </a:extLst>
          </xdr:cNvPr>
          <xdr:cNvSpPr>
            <a:spLocks noChangeShapeType="1"/>
          </xdr:cNvSpPr>
        </xdr:nvSpPr>
        <xdr:spPr bwMode="auto">
          <a:xfrm>
            <a:off x="582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7670" name="Line 146">
            <a:extLst>
              <a:ext uri="{FF2B5EF4-FFF2-40B4-BE49-F238E27FC236}">
                <a16:creationId xmlns:a16="http://schemas.microsoft.com/office/drawing/2014/main" id="{00000000-0008-0000-0100-0000768B0D00}"/>
              </a:ext>
            </a:extLst>
          </xdr:cNvPr>
          <xdr:cNvSpPr>
            <a:spLocks noChangeShapeType="1"/>
          </xdr:cNvSpPr>
        </xdr:nvSpPr>
        <xdr:spPr bwMode="auto">
          <a:xfrm>
            <a:off x="610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7671" name="Line 147">
            <a:extLst>
              <a:ext uri="{FF2B5EF4-FFF2-40B4-BE49-F238E27FC236}">
                <a16:creationId xmlns:a16="http://schemas.microsoft.com/office/drawing/2014/main" id="{00000000-0008-0000-0100-0000778B0D00}"/>
              </a:ext>
            </a:extLst>
          </xdr:cNvPr>
          <xdr:cNvSpPr>
            <a:spLocks noChangeShapeType="1"/>
          </xdr:cNvSpPr>
        </xdr:nvSpPr>
        <xdr:spPr bwMode="auto">
          <a:xfrm>
            <a:off x="596" y="314"/>
            <a:ext cx="0" cy="9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7672" name="Line 148">
            <a:extLst>
              <a:ext uri="{FF2B5EF4-FFF2-40B4-BE49-F238E27FC236}">
                <a16:creationId xmlns:a16="http://schemas.microsoft.com/office/drawing/2014/main" id="{00000000-0008-0000-0100-0000788B0D00}"/>
              </a:ext>
            </a:extLst>
          </xdr:cNvPr>
          <xdr:cNvSpPr>
            <a:spLocks noChangeShapeType="1"/>
          </xdr:cNvSpPr>
        </xdr:nvSpPr>
        <xdr:spPr bwMode="auto">
          <a:xfrm>
            <a:off x="638" y="314"/>
            <a:ext cx="0" cy="9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7673" name="Line 149">
            <a:extLst>
              <a:ext uri="{FF2B5EF4-FFF2-40B4-BE49-F238E27FC236}">
                <a16:creationId xmlns:a16="http://schemas.microsoft.com/office/drawing/2014/main" id="{00000000-0008-0000-0100-0000798B0D00}"/>
              </a:ext>
            </a:extLst>
          </xdr:cNvPr>
          <xdr:cNvSpPr>
            <a:spLocks noChangeShapeType="1"/>
          </xdr:cNvSpPr>
        </xdr:nvSpPr>
        <xdr:spPr bwMode="auto">
          <a:xfrm>
            <a:off x="624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7674" name="Line 150">
            <a:extLst>
              <a:ext uri="{FF2B5EF4-FFF2-40B4-BE49-F238E27FC236}">
                <a16:creationId xmlns:a16="http://schemas.microsoft.com/office/drawing/2014/main" id="{00000000-0008-0000-0100-00007A8B0D00}"/>
              </a:ext>
            </a:extLst>
          </xdr:cNvPr>
          <xdr:cNvSpPr>
            <a:spLocks noChangeShapeType="1"/>
          </xdr:cNvSpPr>
        </xdr:nvSpPr>
        <xdr:spPr bwMode="auto">
          <a:xfrm>
            <a:off x="668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7675" name="Line 151">
            <a:extLst>
              <a:ext uri="{FF2B5EF4-FFF2-40B4-BE49-F238E27FC236}">
                <a16:creationId xmlns:a16="http://schemas.microsoft.com/office/drawing/2014/main" id="{00000000-0008-0000-0100-00007B8B0D00}"/>
              </a:ext>
            </a:extLst>
          </xdr:cNvPr>
          <xdr:cNvSpPr>
            <a:spLocks noChangeShapeType="1"/>
          </xdr:cNvSpPr>
        </xdr:nvSpPr>
        <xdr:spPr bwMode="auto">
          <a:xfrm>
            <a:off x="653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22</xdr:col>
      <xdr:colOff>114300</xdr:colOff>
      <xdr:row>53</xdr:row>
      <xdr:rowOff>76200</xdr:rowOff>
    </xdr:from>
    <xdr:to>
      <xdr:col>29</xdr:col>
      <xdr:colOff>47625</xdr:colOff>
      <xdr:row>53</xdr:row>
      <xdr:rowOff>142875</xdr:rowOff>
    </xdr:to>
    <xdr:grpSp>
      <xdr:nvGrpSpPr>
        <xdr:cNvPr id="887642" name="Group 142">
          <a:extLst>
            <a:ext uri="{FF2B5EF4-FFF2-40B4-BE49-F238E27FC236}">
              <a16:creationId xmlns:a16="http://schemas.microsoft.com/office/drawing/2014/main" id="{00000000-0008-0000-0100-00005A8B0D00}"/>
            </a:ext>
          </a:extLst>
        </xdr:cNvPr>
        <xdr:cNvGrpSpPr>
          <a:grpSpLocks/>
        </xdr:cNvGrpSpPr>
      </xdr:nvGrpSpPr>
      <xdr:grpSpPr bwMode="auto">
        <a:xfrm>
          <a:off x="5083865" y="6291470"/>
          <a:ext cx="1457325" cy="66675"/>
          <a:chOff x="553" y="314"/>
          <a:chExt cx="115" cy="9"/>
        </a:xfrm>
      </xdr:grpSpPr>
      <xdr:sp macro="" textlink="">
        <xdr:nvSpPr>
          <xdr:cNvPr id="887658" name="Line 143">
            <a:extLst>
              <a:ext uri="{FF2B5EF4-FFF2-40B4-BE49-F238E27FC236}">
                <a16:creationId xmlns:a16="http://schemas.microsoft.com/office/drawing/2014/main" id="{00000000-0008-0000-0100-00006A8B0D00}"/>
              </a:ext>
            </a:extLst>
          </xdr:cNvPr>
          <xdr:cNvSpPr>
            <a:spLocks noChangeShapeType="1"/>
          </xdr:cNvSpPr>
        </xdr:nvSpPr>
        <xdr:spPr bwMode="auto">
          <a:xfrm>
            <a:off x="553" y="314"/>
            <a:ext cx="0" cy="9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7659" name="Line 144">
            <a:extLst>
              <a:ext uri="{FF2B5EF4-FFF2-40B4-BE49-F238E27FC236}">
                <a16:creationId xmlns:a16="http://schemas.microsoft.com/office/drawing/2014/main" id="{00000000-0008-0000-0100-00006B8B0D00}"/>
              </a:ext>
            </a:extLst>
          </xdr:cNvPr>
          <xdr:cNvSpPr>
            <a:spLocks noChangeShapeType="1"/>
          </xdr:cNvSpPr>
        </xdr:nvSpPr>
        <xdr:spPr bwMode="auto">
          <a:xfrm>
            <a:off x="567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7660" name="Line 145">
            <a:extLst>
              <a:ext uri="{FF2B5EF4-FFF2-40B4-BE49-F238E27FC236}">
                <a16:creationId xmlns:a16="http://schemas.microsoft.com/office/drawing/2014/main" id="{00000000-0008-0000-0100-00006C8B0D00}"/>
              </a:ext>
            </a:extLst>
          </xdr:cNvPr>
          <xdr:cNvSpPr>
            <a:spLocks noChangeShapeType="1"/>
          </xdr:cNvSpPr>
        </xdr:nvSpPr>
        <xdr:spPr bwMode="auto">
          <a:xfrm>
            <a:off x="582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7661" name="Line 146">
            <a:extLst>
              <a:ext uri="{FF2B5EF4-FFF2-40B4-BE49-F238E27FC236}">
                <a16:creationId xmlns:a16="http://schemas.microsoft.com/office/drawing/2014/main" id="{00000000-0008-0000-0100-00006D8B0D00}"/>
              </a:ext>
            </a:extLst>
          </xdr:cNvPr>
          <xdr:cNvSpPr>
            <a:spLocks noChangeShapeType="1"/>
          </xdr:cNvSpPr>
        </xdr:nvSpPr>
        <xdr:spPr bwMode="auto">
          <a:xfrm>
            <a:off x="610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7662" name="Line 147">
            <a:extLst>
              <a:ext uri="{FF2B5EF4-FFF2-40B4-BE49-F238E27FC236}">
                <a16:creationId xmlns:a16="http://schemas.microsoft.com/office/drawing/2014/main" id="{00000000-0008-0000-0100-00006E8B0D00}"/>
              </a:ext>
            </a:extLst>
          </xdr:cNvPr>
          <xdr:cNvSpPr>
            <a:spLocks noChangeShapeType="1"/>
          </xdr:cNvSpPr>
        </xdr:nvSpPr>
        <xdr:spPr bwMode="auto">
          <a:xfrm>
            <a:off x="596" y="314"/>
            <a:ext cx="0" cy="9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7663" name="Line 148">
            <a:extLst>
              <a:ext uri="{FF2B5EF4-FFF2-40B4-BE49-F238E27FC236}">
                <a16:creationId xmlns:a16="http://schemas.microsoft.com/office/drawing/2014/main" id="{00000000-0008-0000-0100-00006F8B0D00}"/>
              </a:ext>
            </a:extLst>
          </xdr:cNvPr>
          <xdr:cNvSpPr>
            <a:spLocks noChangeShapeType="1"/>
          </xdr:cNvSpPr>
        </xdr:nvSpPr>
        <xdr:spPr bwMode="auto">
          <a:xfrm>
            <a:off x="638" y="314"/>
            <a:ext cx="0" cy="9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7664" name="Line 149">
            <a:extLst>
              <a:ext uri="{FF2B5EF4-FFF2-40B4-BE49-F238E27FC236}">
                <a16:creationId xmlns:a16="http://schemas.microsoft.com/office/drawing/2014/main" id="{00000000-0008-0000-0100-0000708B0D00}"/>
              </a:ext>
            </a:extLst>
          </xdr:cNvPr>
          <xdr:cNvSpPr>
            <a:spLocks noChangeShapeType="1"/>
          </xdr:cNvSpPr>
        </xdr:nvSpPr>
        <xdr:spPr bwMode="auto">
          <a:xfrm>
            <a:off x="624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7665" name="Line 150">
            <a:extLst>
              <a:ext uri="{FF2B5EF4-FFF2-40B4-BE49-F238E27FC236}">
                <a16:creationId xmlns:a16="http://schemas.microsoft.com/office/drawing/2014/main" id="{00000000-0008-0000-0100-0000718B0D00}"/>
              </a:ext>
            </a:extLst>
          </xdr:cNvPr>
          <xdr:cNvSpPr>
            <a:spLocks noChangeShapeType="1"/>
          </xdr:cNvSpPr>
        </xdr:nvSpPr>
        <xdr:spPr bwMode="auto">
          <a:xfrm>
            <a:off x="668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7666" name="Line 151">
            <a:extLst>
              <a:ext uri="{FF2B5EF4-FFF2-40B4-BE49-F238E27FC236}">
                <a16:creationId xmlns:a16="http://schemas.microsoft.com/office/drawing/2014/main" id="{00000000-0008-0000-0100-0000728B0D00}"/>
              </a:ext>
            </a:extLst>
          </xdr:cNvPr>
          <xdr:cNvSpPr>
            <a:spLocks noChangeShapeType="1"/>
          </xdr:cNvSpPr>
        </xdr:nvSpPr>
        <xdr:spPr bwMode="auto">
          <a:xfrm>
            <a:off x="653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22</xdr:col>
      <xdr:colOff>114300</xdr:colOff>
      <xdr:row>54</xdr:row>
      <xdr:rowOff>142875</xdr:rowOff>
    </xdr:from>
    <xdr:to>
      <xdr:col>29</xdr:col>
      <xdr:colOff>47625</xdr:colOff>
      <xdr:row>55</xdr:row>
      <xdr:rowOff>57150</xdr:rowOff>
    </xdr:to>
    <xdr:grpSp>
      <xdr:nvGrpSpPr>
        <xdr:cNvPr id="887643" name="Group 142">
          <a:extLst>
            <a:ext uri="{FF2B5EF4-FFF2-40B4-BE49-F238E27FC236}">
              <a16:creationId xmlns:a16="http://schemas.microsoft.com/office/drawing/2014/main" id="{00000000-0008-0000-0100-00005B8B0D00}"/>
            </a:ext>
          </a:extLst>
        </xdr:cNvPr>
        <xdr:cNvGrpSpPr>
          <a:grpSpLocks/>
        </xdr:cNvGrpSpPr>
      </xdr:nvGrpSpPr>
      <xdr:grpSpPr bwMode="auto">
        <a:xfrm>
          <a:off x="5083865" y="6510545"/>
          <a:ext cx="1457325" cy="66675"/>
          <a:chOff x="553" y="314"/>
          <a:chExt cx="115" cy="9"/>
        </a:xfrm>
      </xdr:grpSpPr>
      <xdr:sp macro="" textlink="">
        <xdr:nvSpPr>
          <xdr:cNvPr id="887649" name="Line 143">
            <a:extLst>
              <a:ext uri="{FF2B5EF4-FFF2-40B4-BE49-F238E27FC236}">
                <a16:creationId xmlns:a16="http://schemas.microsoft.com/office/drawing/2014/main" id="{00000000-0008-0000-0100-0000618B0D00}"/>
              </a:ext>
            </a:extLst>
          </xdr:cNvPr>
          <xdr:cNvSpPr>
            <a:spLocks noChangeShapeType="1"/>
          </xdr:cNvSpPr>
        </xdr:nvSpPr>
        <xdr:spPr bwMode="auto">
          <a:xfrm>
            <a:off x="553" y="314"/>
            <a:ext cx="0" cy="9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7650" name="Line 144">
            <a:extLst>
              <a:ext uri="{FF2B5EF4-FFF2-40B4-BE49-F238E27FC236}">
                <a16:creationId xmlns:a16="http://schemas.microsoft.com/office/drawing/2014/main" id="{00000000-0008-0000-0100-0000628B0D00}"/>
              </a:ext>
            </a:extLst>
          </xdr:cNvPr>
          <xdr:cNvSpPr>
            <a:spLocks noChangeShapeType="1"/>
          </xdr:cNvSpPr>
        </xdr:nvSpPr>
        <xdr:spPr bwMode="auto">
          <a:xfrm>
            <a:off x="567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7651" name="Line 145">
            <a:extLst>
              <a:ext uri="{FF2B5EF4-FFF2-40B4-BE49-F238E27FC236}">
                <a16:creationId xmlns:a16="http://schemas.microsoft.com/office/drawing/2014/main" id="{00000000-0008-0000-0100-0000638B0D00}"/>
              </a:ext>
            </a:extLst>
          </xdr:cNvPr>
          <xdr:cNvSpPr>
            <a:spLocks noChangeShapeType="1"/>
          </xdr:cNvSpPr>
        </xdr:nvSpPr>
        <xdr:spPr bwMode="auto">
          <a:xfrm>
            <a:off x="582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7652" name="Line 146">
            <a:extLst>
              <a:ext uri="{FF2B5EF4-FFF2-40B4-BE49-F238E27FC236}">
                <a16:creationId xmlns:a16="http://schemas.microsoft.com/office/drawing/2014/main" id="{00000000-0008-0000-0100-0000648B0D00}"/>
              </a:ext>
            </a:extLst>
          </xdr:cNvPr>
          <xdr:cNvSpPr>
            <a:spLocks noChangeShapeType="1"/>
          </xdr:cNvSpPr>
        </xdr:nvSpPr>
        <xdr:spPr bwMode="auto">
          <a:xfrm>
            <a:off x="610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7653" name="Line 147">
            <a:extLst>
              <a:ext uri="{FF2B5EF4-FFF2-40B4-BE49-F238E27FC236}">
                <a16:creationId xmlns:a16="http://schemas.microsoft.com/office/drawing/2014/main" id="{00000000-0008-0000-0100-0000658B0D00}"/>
              </a:ext>
            </a:extLst>
          </xdr:cNvPr>
          <xdr:cNvSpPr>
            <a:spLocks noChangeShapeType="1"/>
          </xdr:cNvSpPr>
        </xdr:nvSpPr>
        <xdr:spPr bwMode="auto">
          <a:xfrm>
            <a:off x="596" y="314"/>
            <a:ext cx="0" cy="9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7654" name="Line 148">
            <a:extLst>
              <a:ext uri="{FF2B5EF4-FFF2-40B4-BE49-F238E27FC236}">
                <a16:creationId xmlns:a16="http://schemas.microsoft.com/office/drawing/2014/main" id="{00000000-0008-0000-0100-0000668B0D00}"/>
              </a:ext>
            </a:extLst>
          </xdr:cNvPr>
          <xdr:cNvSpPr>
            <a:spLocks noChangeShapeType="1"/>
          </xdr:cNvSpPr>
        </xdr:nvSpPr>
        <xdr:spPr bwMode="auto">
          <a:xfrm>
            <a:off x="638" y="314"/>
            <a:ext cx="0" cy="9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7655" name="Line 149">
            <a:extLst>
              <a:ext uri="{FF2B5EF4-FFF2-40B4-BE49-F238E27FC236}">
                <a16:creationId xmlns:a16="http://schemas.microsoft.com/office/drawing/2014/main" id="{00000000-0008-0000-0100-0000678B0D00}"/>
              </a:ext>
            </a:extLst>
          </xdr:cNvPr>
          <xdr:cNvSpPr>
            <a:spLocks noChangeShapeType="1"/>
          </xdr:cNvSpPr>
        </xdr:nvSpPr>
        <xdr:spPr bwMode="auto">
          <a:xfrm>
            <a:off x="624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7656" name="Line 150">
            <a:extLst>
              <a:ext uri="{FF2B5EF4-FFF2-40B4-BE49-F238E27FC236}">
                <a16:creationId xmlns:a16="http://schemas.microsoft.com/office/drawing/2014/main" id="{00000000-0008-0000-0100-0000688B0D00}"/>
              </a:ext>
            </a:extLst>
          </xdr:cNvPr>
          <xdr:cNvSpPr>
            <a:spLocks noChangeShapeType="1"/>
          </xdr:cNvSpPr>
        </xdr:nvSpPr>
        <xdr:spPr bwMode="auto">
          <a:xfrm>
            <a:off x="668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7657" name="Line 151">
            <a:extLst>
              <a:ext uri="{FF2B5EF4-FFF2-40B4-BE49-F238E27FC236}">
                <a16:creationId xmlns:a16="http://schemas.microsoft.com/office/drawing/2014/main" id="{00000000-0008-0000-0100-0000698B0D00}"/>
              </a:ext>
            </a:extLst>
          </xdr:cNvPr>
          <xdr:cNvSpPr>
            <a:spLocks noChangeShapeType="1"/>
          </xdr:cNvSpPr>
        </xdr:nvSpPr>
        <xdr:spPr bwMode="auto">
          <a:xfrm>
            <a:off x="653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8</xdr:col>
      <xdr:colOff>95250</xdr:colOff>
      <xdr:row>61</xdr:row>
      <xdr:rowOff>9525</xdr:rowOff>
    </xdr:from>
    <xdr:to>
      <xdr:col>8</xdr:col>
      <xdr:colOff>95250</xdr:colOff>
      <xdr:row>62</xdr:row>
      <xdr:rowOff>66675</xdr:rowOff>
    </xdr:to>
    <xdr:sp macro="" textlink="">
      <xdr:nvSpPr>
        <xdr:cNvPr id="887644" name="Line 4889">
          <a:extLst>
            <a:ext uri="{FF2B5EF4-FFF2-40B4-BE49-F238E27FC236}">
              <a16:creationId xmlns:a16="http://schemas.microsoft.com/office/drawing/2014/main" id="{00000000-0008-0000-0100-00005C8B0D00}"/>
            </a:ext>
          </a:extLst>
        </xdr:cNvPr>
        <xdr:cNvSpPr>
          <a:spLocks noChangeShapeType="1"/>
        </xdr:cNvSpPr>
      </xdr:nvSpPr>
      <xdr:spPr bwMode="auto">
        <a:xfrm flipV="1">
          <a:off x="2400300" y="7000875"/>
          <a:ext cx="0" cy="28575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171450</xdr:colOff>
      <xdr:row>61</xdr:row>
      <xdr:rowOff>9525</xdr:rowOff>
    </xdr:from>
    <xdr:to>
      <xdr:col>7</xdr:col>
      <xdr:colOff>171450</xdr:colOff>
      <xdr:row>63</xdr:row>
      <xdr:rowOff>0</xdr:rowOff>
    </xdr:to>
    <xdr:sp macro="" textlink="">
      <xdr:nvSpPr>
        <xdr:cNvPr id="887645" name="Line 4889">
          <a:extLst>
            <a:ext uri="{FF2B5EF4-FFF2-40B4-BE49-F238E27FC236}">
              <a16:creationId xmlns:a16="http://schemas.microsoft.com/office/drawing/2014/main" id="{00000000-0008-0000-0100-00005D8B0D00}"/>
            </a:ext>
          </a:extLst>
        </xdr:cNvPr>
        <xdr:cNvSpPr>
          <a:spLocks noChangeShapeType="1"/>
        </xdr:cNvSpPr>
      </xdr:nvSpPr>
      <xdr:spPr bwMode="auto">
        <a:xfrm flipV="1">
          <a:off x="2143125" y="7000875"/>
          <a:ext cx="0" cy="295275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257175</xdr:colOff>
      <xdr:row>61</xdr:row>
      <xdr:rowOff>9525</xdr:rowOff>
    </xdr:from>
    <xdr:to>
      <xdr:col>5</xdr:col>
      <xdr:colOff>257175</xdr:colOff>
      <xdr:row>63</xdr:row>
      <xdr:rowOff>0</xdr:rowOff>
    </xdr:to>
    <xdr:sp macro="" textlink="">
      <xdr:nvSpPr>
        <xdr:cNvPr id="887646" name="Line 4889">
          <a:extLst>
            <a:ext uri="{FF2B5EF4-FFF2-40B4-BE49-F238E27FC236}">
              <a16:creationId xmlns:a16="http://schemas.microsoft.com/office/drawing/2014/main" id="{00000000-0008-0000-0100-00005E8B0D00}"/>
            </a:ext>
          </a:extLst>
        </xdr:cNvPr>
        <xdr:cNvSpPr>
          <a:spLocks noChangeShapeType="1"/>
        </xdr:cNvSpPr>
      </xdr:nvSpPr>
      <xdr:spPr bwMode="auto">
        <a:xfrm flipV="1">
          <a:off x="1895475" y="7000875"/>
          <a:ext cx="0" cy="295275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33618</xdr:colOff>
      <xdr:row>11</xdr:row>
      <xdr:rowOff>78440</xdr:rowOff>
    </xdr:from>
    <xdr:to>
      <xdr:col>10</xdr:col>
      <xdr:colOff>739588</xdr:colOff>
      <xdr:row>13</xdr:row>
      <xdr:rowOff>140072</xdr:rowOff>
    </xdr:to>
    <xdr:sp macro="" textlink="">
      <xdr:nvSpPr>
        <xdr:cNvPr id="2307" name="AutoShape 4276">
          <a:extLst>
            <a:ext uri="{FF2B5EF4-FFF2-40B4-BE49-F238E27FC236}">
              <a16:creationId xmlns:a16="http://schemas.microsoft.com/office/drawing/2014/main" id="{00000000-0008-0000-0100-000003090000}"/>
            </a:ext>
          </a:extLst>
        </xdr:cNvPr>
        <xdr:cNvSpPr>
          <a:spLocks noChangeArrowheads="1"/>
        </xdr:cNvSpPr>
      </xdr:nvSpPr>
      <xdr:spPr bwMode="auto">
        <a:xfrm>
          <a:off x="1319493" y="1621490"/>
          <a:ext cx="2296645" cy="309282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36576" tIns="22860" rIns="36576" bIns="0" anchor="ctr" anchorCtr="1" upright="1"/>
        <a:lstStyle/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+mn-ea"/>
              <a:ea typeface="+mn-ea"/>
            </a:rPr>
            <a:t>佐藤工業使用欄</a:t>
          </a:r>
        </a:p>
      </xdr:txBody>
    </xdr:sp>
    <xdr:clientData/>
  </xdr:twoCellAnchor>
  <xdr:twoCellAnchor>
    <xdr:from>
      <xdr:col>19</xdr:col>
      <xdr:colOff>145674</xdr:colOff>
      <xdr:row>21</xdr:row>
      <xdr:rowOff>0</xdr:rowOff>
    </xdr:from>
    <xdr:to>
      <xdr:col>30</xdr:col>
      <xdr:colOff>123263</xdr:colOff>
      <xdr:row>25</xdr:row>
      <xdr:rowOff>5603</xdr:rowOff>
    </xdr:to>
    <xdr:sp macro="" textlink="">
      <xdr:nvSpPr>
        <xdr:cNvPr id="2308" name="AutoShape 4276">
          <a:extLst>
            <a:ext uri="{FF2B5EF4-FFF2-40B4-BE49-F238E27FC236}">
              <a16:creationId xmlns:a16="http://schemas.microsoft.com/office/drawing/2014/main" id="{00000000-0008-0000-0100-000004090000}"/>
            </a:ext>
          </a:extLst>
        </xdr:cNvPr>
        <xdr:cNvSpPr>
          <a:spLocks noChangeArrowheads="1"/>
        </xdr:cNvSpPr>
      </xdr:nvSpPr>
      <xdr:spPr bwMode="auto">
        <a:xfrm>
          <a:off x="5233145" y="2700618"/>
          <a:ext cx="2297206" cy="319367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36576" tIns="22860" rIns="36576" bIns="0" anchor="ctr" anchorCtr="1" upright="1"/>
        <a:lstStyle/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+mn-ea"/>
              <a:ea typeface="+mn-ea"/>
            </a:rPr>
            <a:t>佐藤工業使用欄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247650</xdr:colOff>
      <xdr:row>0</xdr:row>
      <xdr:rowOff>0</xdr:rowOff>
    </xdr:from>
    <xdr:to>
      <xdr:col>27</xdr:col>
      <xdr:colOff>19050</xdr:colOff>
      <xdr:row>0</xdr:row>
      <xdr:rowOff>0</xdr:rowOff>
    </xdr:to>
    <xdr:grpSp>
      <xdr:nvGrpSpPr>
        <xdr:cNvPr id="889266" name="Group 1">
          <a:extLst>
            <a:ext uri="{FF2B5EF4-FFF2-40B4-BE49-F238E27FC236}">
              <a16:creationId xmlns:a16="http://schemas.microsoft.com/office/drawing/2014/main" id="{00000000-0008-0000-0200-0000B2910D00}"/>
            </a:ext>
          </a:extLst>
        </xdr:cNvPr>
        <xdr:cNvGrpSpPr>
          <a:grpSpLocks/>
        </xdr:cNvGrpSpPr>
      </xdr:nvGrpSpPr>
      <xdr:grpSpPr bwMode="auto">
        <a:xfrm>
          <a:off x="5193030" y="0"/>
          <a:ext cx="937260" cy="0"/>
          <a:chOff x="567" y="754"/>
          <a:chExt cx="101" cy="5"/>
        </a:xfrm>
      </xdr:grpSpPr>
      <xdr:sp macro="" textlink="">
        <xdr:nvSpPr>
          <xdr:cNvPr id="895649" name="Line 2">
            <a:extLst>
              <a:ext uri="{FF2B5EF4-FFF2-40B4-BE49-F238E27FC236}">
                <a16:creationId xmlns:a16="http://schemas.microsoft.com/office/drawing/2014/main" id="{00000000-0008-0000-0200-0000A1AA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650" name="Line 3">
            <a:extLst>
              <a:ext uri="{FF2B5EF4-FFF2-40B4-BE49-F238E27FC236}">
                <a16:creationId xmlns:a16="http://schemas.microsoft.com/office/drawing/2014/main" id="{00000000-0008-0000-0200-0000A2AA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651" name="Line 4">
            <a:extLst>
              <a:ext uri="{FF2B5EF4-FFF2-40B4-BE49-F238E27FC236}">
                <a16:creationId xmlns:a16="http://schemas.microsoft.com/office/drawing/2014/main" id="{00000000-0008-0000-0200-0000A3AA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652" name="Line 5">
            <a:extLst>
              <a:ext uri="{FF2B5EF4-FFF2-40B4-BE49-F238E27FC236}">
                <a16:creationId xmlns:a16="http://schemas.microsoft.com/office/drawing/2014/main" id="{00000000-0008-0000-0200-0000A4AA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653" name="Line 6">
            <a:extLst>
              <a:ext uri="{FF2B5EF4-FFF2-40B4-BE49-F238E27FC236}">
                <a16:creationId xmlns:a16="http://schemas.microsoft.com/office/drawing/2014/main" id="{00000000-0008-0000-0200-0000A5AA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654" name="Line 7">
            <a:extLst>
              <a:ext uri="{FF2B5EF4-FFF2-40B4-BE49-F238E27FC236}">
                <a16:creationId xmlns:a16="http://schemas.microsoft.com/office/drawing/2014/main" id="{00000000-0008-0000-0200-0000A6AA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22</xdr:col>
      <xdr:colOff>247650</xdr:colOff>
      <xdr:row>0</xdr:row>
      <xdr:rowOff>0</xdr:rowOff>
    </xdr:from>
    <xdr:to>
      <xdr:col>27</xdr:col>
      <xdr:colOff>19050</xdr:colOff>
      <xdr:row>0</xdr:row>
      <xdr:rowOff>0</xdr:rowOff>
    </xdr:to>
    <xdr:grpSp>
      <xdr:nvGrpSpPr>
        <xdr:cNvPr id="889267" name="Group 8">
          <a:extLst>
            <a:ext uri="{FF2B5EF4-FFF2-40B4-BE49-F238E27FC236}">
              <a16:creationId xmlns:a16="http://schemas.microsoft.com/office/drawing/2014/main" id="{00000000-0008-0000-0200-0000B3910D00}"/>
            </a:ext>
          </a:extLst>
        </xdr:cNvPr>
        <xdr:cNvGrpSpPr>
          <a:grpSpLocks/>
        </xdr:cNvGrpSpPr>
      </xdr:nvGrpSpPr>
      <xdr:grpSpPr bwMode="auto">
        <a:xfrm>
          <a:off x="5193030" y="0"/>
          <a:ext cx="937260" cy="0"/>
          <a:chOff x="567" y="754"/>
          <a:chExt cx="101" cy="5"/>
        </a:xfrm>
      </xdr:grpSpPr>
      <xdr:sp macro="" textlink="">
        <xdr:nvSpPr>
          <xdr:cNvPr id="895643" name="Line 9">
            <a:extLst>
              <a:ext uri="{FF2B5EF4-FFF2-40B4-BE49-F238E27FC236}">
                <a16:creationId xmlns:a16="http://schemas.microsoft.com/office/drawing/2014/main" id="{00000000-0008-0000-0200-00009BAA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644" name="Line 10">
            <a:extLst>
              <a:ext uri="{FF2B5EF4-FFF2-40B4-BE49-F238E27FC236}">
                <a16:creationId xmlns:a16="http://schemas.microsoft.com/office/drawing/2014/main" id="{00000000-0008-0000-0200-00009CAA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645" name="Line 11">
            <a:extLst>
              <a:ext uri="{FF2B5EF4-FFF2-40B4-BE49-F238E27FC236}">
                <a16:creationId xmlns:a16="http://schemas.microsoft.com/office/drawing/2014/main" id="{00000000-0008-0000-0200-00009DAA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646" name="Line 12">
            <a:extLst>
              <a:ext uri="{FF2B5EF4-FFF2-40B4-BE49-F238E27FC236}">
                <a16:creationId xmlns:a16="http://schemas.microsoft.com/office/drawing/2014/main" id="{00000000-0008-0000-0200-00009EAA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647" name="Line 13">
            <a:extLst>
              <a:ext uri="{FF2B5EF4-FFF2-40B4-BE49-F238E27FC236}">
                <a16:creationId xmlns:a16="http://schemas.microsoft.com/office/drawing/2014/main" id="{00000000-0008-0000-0200-00009FAA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648" name="Line 14">
            <a:extLst>
              <a:ext uri="{FF2B5EF4-FFF2-40B4-BE49-F238E27FC236}">
                <a16:creationId xmlns:a16="http://schemas.microsoft.com/office/drawing/2014/main" id="{00000000-0008-0000-0200-0000A0AA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22</xdr:col>
      <xdr:colOff>247650</xdr:colOff>
      <xdr:row>0</xdr:row>
      <xdr:rowOff>0</xdr:rowOff>
    </xdr:from>
    <xdr:to>
      <xdr:col>27</xdr:col>
      <xdr:colOff>19050</xdr:colOff>
      <xdr:row>0</xdr:row>
      <xdr:rowOff>0</xdr:rowOff>
    </xdr:to>
    <xdr:grpSp>
      <xdr:nvGrpSpPr>
        <xdr:cNvPr id="889268" name="Group 15">
          <a:extLst>
            <a:ext uri="{FF2B5EF4-FFF2-40B4-BE49-F238E27FC236}">
              <a16:creationId xmlns:a16="http://schemas.microsoft.com/office/drawing/2014/main" id="{00000000-0008-0000-0200-0000B4910D00}"/>
            </a:ext>
          </a:extLst>
        </xdr:cNvPr>
        <xdr:cNvGrpSpPr>
          <a:grpSpLocks/>
        </xdr:cNvGrpSpPr>
      </xdr:nvGrpSpPr>
      <xdr:grpSpPr bwMode="auto">
        <a:xfrm>
          <a:off x="5193030" y="0"/>
          <a:ext cx="937260" cy="0"/>
          <a:chOff x="567" y="754"/>
          <a:chExt cx="101" cy="5"/>
        </a:xfrm>
      </xdr:grpSpPr>
      <xdr:sp macro="" textlink="">
        <xdr:nvSpPr>
          <xdr:cNvPr id="895637" name="Line 16">
            <a:extLst>
              <a:ext uri="{FF2B5EF4-FFF2-40B4-BE49-F238E27FC236}">
                <a16:creationId xmlns:a16="http://schemas.microsoft.com/office/drawing/2014/main" id="{00000000-0008-0000-0200-000095AA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638" name="Line 17">
            <a:extLst>
              <a:ext uri="{FF2B5EF4-FFF2-40B4-BE49-F238E27FC236}">
                <a16:creationId xmlns:a16="http://schemas.microsoft.com/office/drawing/2014/main" id="{00000000-0008-0000-0200-000096AA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639" name="Line 18">
            <a:extLst>
              <a:ext uri="{FF2B5EF4-FFF2-40B4-BE49-F238E27FC236}">
                <a16:creationId xmlns:a16="http://schemas.microsoft.com/office/drawing/2014/main" id="{00000000-0008-0000-0200-000097AA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640" name="Line 19">
            <a:extLst>
              <a:ext uri="{FF2B5EF4-FFF2-40B4-BE49-F238E27FC236}">
                <a16:creationId xmlns:a16="http://schemas.microsoft.com/office/drawing/2014/main" id="{00000000-0008-0000-0200-000098AA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641" name="Line 20">
            <a:extLst>
              <a:ext uri="{FF2B5EF4-FFF2-40B4-BE49-F238E27FC236}">
                <a16:creationId xmlns:a16="http://schemas.microsoft.com/office/drawing/2014/main" id="{00000000-0008-0000-0200-000099AA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642" name="Line 21">
            <a:extLst>
              <a:ext uri="{FF2B5EF4-FFF2-40B4-BE49-F238E27FC236}">
                <a16:creationId xmlns:a16="http://schemas.microsoft.com/office/drawing/2014/main" id="{00000000-0008-0000-0200-00009AAA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22</xdr:col>
      <xdr:colOff>247650</xdr:colOff>
      <xdr:row>0</xdr:row>
      <xdr:rowOff>0</xdr:rowOff>
    </xdr:from>
    <xdr:to>
      <xdr:col>27</xdr:col>
      <xdr:colOff>19050</xdr:colOff>
      <xdr:row>0</xdr:row>
      <xdr:rowOff>0</xdr:rowOff>
    </xdr:to>
    <xdr:grpSp>
      <xdr:nvGrpSpPr>
        <xdr:cNvPr id="889269" name="Group 22">
          <a:extLst>
            <a:ext uri="{FF2B5EF4-FFF2-40B4-BE49-F238E27FC236}">
              <a16:creationId xmlns:a16="http://schemas.microsoft.com/office/drawing/2014/main" id="{00000000-0008-0000-0200-0000B5910D00}"/>
            </a:ext>
          </a:extLst>
        </xdr:cNvPr>
        <xdr:cNvGrpSpPr>
          <a:grpSpLocks/>
        </xdr:cNvGrpSpPr>
      </xdr:nvGrpSpPr>
      <xdr:grpSpPr bwMode="auto">
        <a:xfrm>
          <a:off x="5193030" y="0"/>
          <a:ext cx="937260" cy="0"/>
          <a:chOff x="567" y="754"/>
          <a:chExt cx="101" cy="5"/>
        </a:xfrm>
      </xdr:grpSpPr>
      <xdr:sp macro="" textlink="">
        <xdr:nvSpPr>
          <xdr:cNvPr id="895631" name="Line 23">
            <a:extLst>
              <a:ext uri="{FF2B5EF4-FFF2-40B4-BE49-F238E27FC236}">
                <a16:creationId xmlns:a16="http://schemas.microsoft.com/office/drawing/2014/main" id="{00000000-0008-0000-0200-00008FAA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632" name="Line 24">
            <a:extLst>
              <a:ext uri="{FF2B5EF4-FFF2-40B4-BE49-F238E27FC236}">
                <a16:creationId xmlns:a16="http://schemas.microsoft.com/office/drawing/2014/main" id="{00000000-0008-0000-0200-000090AA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633" name="Line 25">
            <a:extLst>
              <a:ext uri="{FF2B5EF4-FFF2-40B4-BE49-F238E27FC236}">
                <a16:creationId xmlns:a16="http://schemas.microsoft.com/office/drawing/2014/main" id="{00000000-0008-0000-0200-000091AA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634" name="Line 26">
            <a:extLst>
              <a:ext uri="{FF2B5EF4-FFF2-40B4-BE49-F238E27FC236}">
                <a16:creationId xmlns:a16="http://schemas.microsoft.com/office/drawing/2014/main" id="{00000000-0008-0000-0200-000092AA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635" name="Line 27">
            <a:extLst>
              <a:ext uri="{FF2B5EF4-FFF2-40B4-BE49-F238E27FC236}">
                <a16:creationId xmlns:a16="http://schemas.microsoft.com/office/drawing/2014/main" id="{00000000-0008-0000-0200-000093AA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636" name="Line 28">
            <a:extLst>
              <a:ext uri="{FF2B5EF4-FFF2-40B4-BE49-F238E27FC236}">
                <a16:creationId xmlns:a16="http://schemas.microsoft.com/office/drawing/2014/main" id="{00000000-0008-0000-0200-000094AA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22</xdr:col>
      <xdr:colOff>247650</xdr:colOff>
      <xdr:row>0</xdr:row>
      <xdr:rowOff>0</xdr:rowOff>
    </xdr:from>
    <xdr:to>
      <xdr:col>27</xdr:col>
      <xdr:colOff>19050</xdr:colOff>
      <xdr:row>0</xdr:row>
      <xdr:rowOff>0</xdr:rowOff>
    </xdr:to>
    <xdr:grpSp>
      <xdr:nvGrpSpPr>
        <xdr:cNvPr id="889270" name="Group 29">
          <a:extLst>
            <a:ext uri="{FF2B5EF4-FFF2-40B4-BE49-F238E27FC236}">
              <a16:creationId xmlns:a16="http://schemas.microsoft.com/office/drawing/2014/main" id="{00000000-0008-0000-0200-0000B6910D00}"/>
            </a:ext>
          </a:extLst>
        </xdr:cNvPr>
        <xdr:cNvGrpSpPr>
          <a:grpSpLocks/>
        </xdr:cNvGrpSpPr>
      </xdr:nvGrpSpPr>
      <xdr:grpSpPr bwMode="auto">
        <a:xfrm>
          <a:off x="5193030" y="0"/>
          <a:ext cx="937260" cy="0"/>
          <a:chOff x="567" y="754"/>
          <a:chExt cx="101" cy="5"/>
        </a:xfrm>
      </xdr:grpSpPr>
      <xdr:sp macro="" textlink="">
        <xdr:nvSpPr>
          <xdr:cNvPr id="895625" name="Line 30">
            <a:extLst>
              <a:ext uri="{FF2B5EF4-FFF2-40B4-BE49-F238E27FC236}">
                <a16:creationId xmlns:a16="http://schemas.microsoft.com/office/drawing/2014/main" id="{00000000-0008-0000-0200-000089AA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626" name="Line 31">
            <a:extLst>
              <a:ext uri="{FF2B5EF4-FFF2-40B4-BE49-F238E27FC236}">
                <a16:creationId xmlns:a16="http://schemas.microsoft.com/office/drawing/2014/main" id="{00000000-0008-0000-0200-00008AAA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627" name="Line 32">
            <a:extLst>
              <a:ext uri="{FF2B5EF4-FFF2-40B4-BE49-F238E27FC236}">
                <a16:creationId xmlns:a16="http://schemas.microsoft.com/office/drawing/2014/main" id="{00000000-0008-0000-0200-00008BAA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628" name="Line 33">
            <a:extLst>
              <a:ext uri="{FF2B5EF4-FFF2-40B4-BE49-F238E27FC236}">
                <a16:creationId xmlns:a16="http://schemas.microsoft.com/office/drawing/2014/main" id="{00000000-0008-0000-0200-00008CAA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629" name="Line 34">
            <a:extLst>
              <a:ext uri="{FF2B5EF4-FFF2-40B4-BE49-F238E27FC236}">
                <a16:creationId xmlns:a16="http://schemas.microsoft.com/office/drawing/2014/main" id="{00000000-0008-0000-0200-00008DAA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630" name="Line 35">
            <a:extLst>
              <a:ext uri="{FF2B5EF4-FFF2-40B4-BE49-F238E27FC236}">
                <a16:creationId xmlns:a16="http://schemas.microsoft.com/office/drawing/2014/main" id="{00000000-0008-0000-0200-00008EAA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22</xdr:col>
      <xdr:colOff>247650</xdr:colOff>
      <xdr:row>0</xdr:row>
      <xdr:rowOff>0</xdr:rowOff>
    </xdr:from>
    <xdr:to>
      <xdr:col>27</xdr:col>
      <xdr:colOff>19050</xdr:colOff>
      <xdr:row>0</xdr:row>
      <xdr:rowOff>0</xdr:rowOff>
    </xdr:to>
    <xdr:grpSp>
      <xdr:nvGrpSpPr>
        <xdr:cNvPr id="889271" name="Group 36">
          <a:extLst>
            <a:ext uri="{FF2B5EF4-FFF2-40B4-BE49-F238E27FC236}">
              <a16:creationId xmlns:a16="http://schemas.microsoft.com/office/drawing/2014/main" id="{00000000-0008-0000-0200-0000B7910D00}"/>
            </a:ext>
          </a:extLst>
        </xdr:cNvPr>
        <xdr:cNvGrpSpPr>
          <a:grpSpLocks/>
        </xdr:cNvGrpSpPr>
      </xdr:nvGrpSpPr>
      <xdr:grpSpPr bwMode="auto">
        <a:xfrm>
          <a:off x="5193030" y="0"/>
          <a:ext cx="937260" cy="0"/>
          <a:chOff x="567" y="754"/>
          <a:chExt cx="101" cy="5"/>
        </a:xfrm>
      </xdr:grpSpPr>
      <xdr:sp macro="" textlink="">
        <xdr:nvSpPr>
          <xdr:cNvPr id="895619" name="Line 37">
            <a:extLst>
              <a:ext uri="{FF2B5EF4-FFF2-40B4-BE49-F238E27FC236}">
                <a16:creationId xmlns:a16="http://schemas.microsoft.com/office/drawing/2014/main" id="{00000000-0008-0000-0200-000083AA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620" name="Line 38">
            <a:extLst>
              <a:ext uri="{FF2B5EF4-FFF2-40B4-BE49-F238E27FC236}">
                <a16:creationId xmlns:a16="http://schemas.microsoft.com/office/drawing/2014/main" id="{00000000-0008-0000-0200-000084AA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621" name="Line 39">
            <a:extLst>
              <a:ext uri="{FF2B5EF4-FFF2-40B4-BE49-F238E27FC236}">
                <a16:creationId xmlns:a16="http://schemas.microsoft.com/office/drawing/2014/main" id="{00000000-0008-0000-0200-000085AA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622" name="Line 40">
            <a:extLst>
              <a:ext uri="{FF2B5EF4-FFF2-40B4-BE49-F238E27FC236}">
                <a16:creationId xmlns:a16="http://schemas.microsoft.com/office/drawing/2014/main" id="{00000000-0008-0000-0200-000086AA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623" name="Line 41">
            <a:extLst>
              <a:ext uri="{FF2B5EF4-FFF2-40B4-BE49-F238E27FC236}">
                <a16:creationId xmlns:a16="http://schemas.microsoft.com/office/drawing/2014/main" id="{00000000-0008-0000-0200-000087AA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624" name="Line 42">
            <a:extLst>
              <a:ext uri="{FF2B5EF4-FFF2-40B4-BE49-F238E27FC236}">
                <a16:creationId xmlns:a16="http://schemas.microsoft.com/office/drawing/2014/main" id="{00000000-0008-0000-0200-000088AA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22</xdr:col>
      <xdr:colOff>247650</xdr:colOff>
      <xdr:row>0</xdr:row>
      <xdr:rowOff>0</xdr:rowOff>
    </xdr:from>
    <xdr:to>
      <xdr:col>27</xdr:col>
      <xdr:colOff>19050</xdr:colOff>
      <xdr:row>0</xdr:row>
      <xdr:rowOff>0</xdr:rowOff>
    </xdr:to>
    <xdr:grpSp>
      <xdr:nvGrpSpPr>
        <xdr:cNvPr id="889272" name="Group 43">
          <a:extLst>
            <a:ext uri="{FF2B5EF4-FFF2-40B4-BE49-F238E27FC236}">
              <a16:creationId xmlns:a16="http://schemas.microsoft.com/office/drawing/2014/main" id="{00000000-0008-0000-0200-0000B8910D00}"/>
            </a:ext>
          </a:extLst>
        </xdr:cNvPr>
        <xdr:cNvGrpSpPr>
          <a:grpSpLocks/>
        </xdr:cNvGrpSpPr>
      </xdr:nvGrpSpPr>
      <xdr:grpSpPr bwMode="auto">
        <a:xfrm>
          <a:off x="5193030" y="0"/>
          <a:ext cx="937260" cy="0"/>
          <a:chOff x="567" y="754"/>
          <a:chExt cx="101" cy="5"/>
        </a:xfrm>
      </xdr:grpSpPr>
      <xdr:sp macro="" textlink="">
        <xdr:nvSpPr>
          <xdr:cNvPr id="895613" name="Line 44">
            <a:extLst>
              <a:ext uri="{FF2B5EF4-FFF2-40B4-BE49-F238E27FC236}">
                <a16:creationId xmlns:a16="http://schemas.microsoft.com/office/drawing/2014/main" id="{00000000-0008-0000-0200-00007DAA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614" name="Line 45">
            <a:extLst>
              <a:ext uri="{FF2B5EF4-FFF2-40B4-BE49-F238E27FC236}">
                <a16:creationId xmlns:a16="http://schemas.microsoft.com/office/drawing/2014/main" id="{00000000-0008-0000-0200-00007EAA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615" name="Line 46">
            <a:extLst>
              <a:ext uri="{FF2B5EF4-FFF2-40B4-BE49-F238E27FC236}">
                <a16:creationId xmlns:a16="http://schemas.microsoft.com/office/drawing/2014/main" id="{00000000-0008-0000-0200-00007FAA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616" name="Line 47">
            <a:extLst>
              <a:ext uri="{FF2B5EF4-FFF2-40B4-BE49-F238E27FC236}">
                <a16:creationId xmlns:a16="http://schemas.microsoft.com/office/drawing/2014/main" id="{00000000-0008-0000-0200-000080AA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617" name="Line 48">
            <a:extLst>
              <a:ext uri="{FF2B5EF4-FFF2-40B4-BE49-F238E27FC236}">
                <a16:creationId xmlns:a16="http://schemas.microsoft.com/office/drawing/2014/main" id="{00000000-0008-0000-0200-000081AA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618" name="Line 49">
            <a:extLst>
              <a:ext uri="{FF2B5EF4-FFF2-40B4-BE49-F238E27FC236}">
                <a16:creationId xmlns:a16="http://schemas.microsoft.com/office/drawing/2014/main" id="{00000000-0008-0000-0200-000082AA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22</xdr:col>
      <xdr:colOff>247650</xdr:colOff>
      <xdr:row>0</xdr:row>
      <xdr:rowOff>0</xdr:rowOff>
    </xdr:from>
    <xdr:to>
      <xdr:col>27</xdr:col>
      <xdr:colOff>19050</xdr:colOff>
      <xdr:row>0</xdr:row>
      <xdr:rowOff>0</xdr:rowOff>
    </xdr:to>
    <xdr:grpSp>
      <xdr:nvGrpSpPr>
        <xdr:cNvPr id="889273" name="Group 50">
          <a:extLst>
            <a:ext uri="{FF2B5EF4-FFF2-40B4-BE49-F238E27FC236}">
              <a16:creationId xmlns:a16="http://schemas.microsoft.com/office/drawing/2014/main" id="{00000000-0008-0000-0200-0000B9910D00}"/>
            </a:ext>
          </a:extLst>
        </xdr:cNvPr>
        <xdr:cNvGrpSpPr>
          <a:grpSpLocks/>
        </xdr:cNvGrpSpPr>
      </xdr:nvGrpSpPr>
      <xdr:grpSpPr bwMode="auto">
        <a:xfrm>
          <a:off x="5193030" y="0"/>
          <a:ext cx="937260" cy="0"/>
          <a:chOff x="567" y="754"/>
          <a:chExt cx="101" cy="5"/>
        </a:xfrm>
      </xdr:grpSpPr>
      <xdr:sp macro="" textlink="">
        <xdr:nvSpPr>
          <xdr:cNvPr id="895607" name="Line 51">
            <a:extLst>
              <a:ext uri="{FF2B5EF4-FFF2-40B4-BE49-F238E27FC236}">
                <a16:creationId xmlns:a16="http://schemas.microsoft.com/office/drawing/2014/main" id="{00000000-0008-0000-0200-000077AA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608" name="Line 52">
            <a:extLst>
              <a:ext uri="{FF2B5EF4-FFF2-40B4-BE49-F238E27FC236}">
                <a16:creationId xmlns:a16="http://schemas.microsoft.com/office/drawing/2014/main" id="{00000000-0008-0000-0200-000078AA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609" name="Line 53">
            <a:extLst>
              <a:ext uri="{FF2B5EF4-FFF2-40B4-BE49-F238E27FC236}">
                <a16:creationId xmlns:a16="http://schemas.microsoft.com/office/drawing/2014/main" id="{00000000-0008-0000-0200-000079AA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610" name="Line 54">
            <a:extLst>
              <a:ext uri="{FF2B5EF4-FFF2-40B4-BE49-F238E27FC236}">
                <a16:creationId xmlns:a16="http://schemas.microsoft.com/office/drawing/2014/main" id="{00000000-0008-0000-0200-00007AAA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611" name="Line 55">
            <a:extLst>
              <a:ext uri="{FF2B5EF4-FFF2-40B4-BE49-F238E27FC236}">
                <a16:creationId xmlns:a16="http://schemas.microsoft.com/office/drawing/2014/main" id="{00000000-0008-0000-0200-00007BAA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612" name="Line 56">
            <a:extLst>
              <a:ext uri="{FF2B5EF4-FFF2-40B4-BE49-F238E27FC236}">
                <a16:creationId xmlns:a16="http://schemas.microsoft.com/office/drawing/2014/main" id="{00000000-0008-0000-0200-00007CAA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22</xdr:col>
      <xdr:colOff>247650</xdr:colOff>
      <xdr:row>0</xdr:row>
      <xdr:rowOff>0</xdr:rowOff>
    </xdr:from>
    <xdr:to>
      <xdr:col>27</xdr:col>
      <xdr:colOff>19050</xdr:colOff>
      <xdr:row>0</xdr:row>
      <xdr:rowOff>0</xdr:rowOff>
    </xdr:to>
    <xdr:grpSp>
      <xdr:nvGrpSpPr>
        <xdr:cNvPr id="889274" name="Group 57">
          <a:extLst>
            <a:ext uri="{FF2B5EF4-FFF2-40B4-BE49-F238E27FC236}">
              <a16:creationId xmlns:a16="http://schemas.microsoft.com/office/drawing/2014/main" id="{00000000-0008-0000-0200-0000BA910D00}"/>
            </a:ext>
          </a:extLst>
        </xdr:cNvPr>
        <xdr:cNvGrpSpPr>
          <a:grpSpLocks/>
        </xdr:cNvGrpSpPr>
      </xdr:nvGrpSpPr>
      <xdr:grpSpPr bwMode="auto">
        <a:xfrm>
          <a:off x="5193030" y="0"/>
          <a:ext cx="937260" cy="0"/>
          <a:chOff x="567" y="754"/>
          <a:chExt cx="101" cy="5"/>
        </a:xfrm>
      </xdr:grpSpPr>
      <xdr:sp macro="" textlink="">
        <xdr:nvSpPr>
          <xdr:cNvPr id="895601" name="Line 58">
            <a:extLst>
              <a:ext uri="{FF2B5EF4-FFF2-40B4-BE49-F238E27FC236}">
                <a16:creationId xmlns:a16="http://schemas.microsoft.com/office/drawing/2014/main" id="{00000000-0008-0000-0200-000071AA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602" name="Line 59">
            <a:extLst>
              <a:ext uri="{FF2B5EF4-FFF2-40B4-BE49-F238E27FC236}">
                <a16:creationId xmlns:a16="http://schemas.microsoft.com/office/drawing/2014/main" id="{00000000-0008-0000-0200-000072AA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603" name="Line 60">
            <a:extLst>
              <a:ext uri="{FF2B5EF4-FFF2-40B4-BE49-F238E27FC236}">
                <a16:creationId xmlns:a16="http://schemas.microsoft.com/office/drawing/2014/main" id="{00000000-0008-0000-0200-000073AA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604" name="Line 61">
            <a:extLst>
              <a:ext uri="{FF2B5EF4-FFF2-40B4-BE49-F238E27FC236}">
                <a16:creationId xmlns:a16="http://schemas.microsoft.com/office/drawing/2014/main" id="{00000000-0008-0000-0200-000074AA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605" name="Line 62">
            <a:extLst>
              <a:ext uri="{FF2B5EF4-FFF2-40B4-BE49-F238E27FC236}">
                <a16:creationId xmlns:a16="http://schemas.microsoft.com/office/drawing/2014/main" id="{00000000-0008-0000-0200-000075AA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606" name="Line 63">
            <a:extLst>
              <a:ext uri="{FF2B5EF4-FFF2-40B4-BE49-F238E27FC236}">
                <a16:creationId xmlns:a16="http://schemas.microsoft.com/office/drawing/2014/main" id="{00000000-0008-0000-0200-000076AA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22</xdr:col>
      <xdr:colOff>247650</xdr:colOff>
      <xdr:row>0</xdr:row>
      <xdr:rowOff>0</xdr:rowOff>
    </xdr:from>
    <xdr:to>
      <xdr:col>27</xdr:col>
      <xdr:colOff>19050</xdr:colOff>
      <xdr:row>0</xdr:row>
      <xdr:rowOff>0</xdr:rowOff>
    </xdr:to>
    <xdr:grpSp>
      <xdr:nvGrpSpPr>
        <xdr:cNvPr id="889275" name="Group 64">
          <a:extLst>
            <a:ext uri="{FF2B5EF4-FFF2-40B4-BE49-F238E27FC236}">
              <a16:creationId xmlns:a16="http://schemas.microsoft.com/office/drawing/2014/main" id="{00000000-0008-0000-0200-0000BB910D00}"/>
            </a:ext>
          </a:extLst>
        </xdr:cNvPr>
        <xdr:cNvGrpSpPr>
          <a:grpSpLocks/>
        </xdr:cNvGrpSpPr>
      </xdr:nvGrpSpPr>
      <xdr:grpSpPr bwMode="auto">
        <a:xfrm>
          <a:off x="5193030" y="0"/>
          <a:ext cx="937260" cy="0"/>
          <a:chOff x="567" y="754"/>
          <a:chExt cx="101" cy="5"/>
        </a:xfrm>
      </xdr:grpSpPr>
      <xdr:sp macro="" textlink="">
        <xdr:nvSpPr>
          <xdr:cNvPr id="895595" name="Line 65">
            <a:extLst>
              <a:ext uri="{FF2B5EF4-FFF2-40B4-BE49-F238E27FC236}">
                <a16:creationId xmlns:a16="http://schemas.microsoft.com/office/drawing/2014/main" id="{00000000-0008-0000-0200-00006BAA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596" name="Line 66">
            <a:extLst>
              <a:ext uri="{FF2B5EF4-FFF2-40B4-BE49-F238E27FC236}">
                <a16:creationId xmlns:a16="http://schemas.microsoft.com/office/drawing/2014/main" id="{00000000-0008-0000-0200-00006CAA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597" name="Line 67">
            <a:extLst>
              <a:ext uri="{FF2B5EF4-FFF2-40B4-BE49-F238E27FC236}">
                <a16:creationId xmlns:a16="http://schemas.microsoft.com/office/drawing/2014/main" id="{00000000-0008-0000-0200-00006DAA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598" name="Line 68">
            <a:extLst>
              <a:ext uri="{FF2B5EF4-FFF2-40B4-BE49-F238E27FC236}">
                <a16:creationId xmlns:a16="http://schemas.microsoft.com/office/drawing/2014/main" id="{00000000-0008-0000-0200-00006EAA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599" name="Line 69">
            <a:extLst>
              <a:ext uri="{FF2B5EF4-FFF2-40B4-BE49-F238E27FC236}">
                <a16:creationId xmlns:a16="http://schemas.microsoft.com/office/drawing/2014/main" id="{00000000-0008-0000-0200-00006FAA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600" name="Line 70">
            <a:extLst>
              <a:ext uri="{FF2B5EF4-FFF2-40B4-BE49-F238E27FC236}">
                <a16:creationId xmlns:a16="http://schemas.microsoft.com/office/drawing/2014/main" id="{00000000-0008-0000-0200-000070AA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22</xdr:col>
      <xdr:colOff>247650</xdr:colOff>
      <xdr:row>0</xdr:row>
      <xdr:rowOff>0</xdr:rowOff>
    </xdr:from>
    <xdr:to>
      <xdr:col>27</xdr:col>
      <xdr:colOff>19050</xdr:colOff>
      <xdr:row>0</xdr:row>
      <xdr:rowOff>0</xdr:rowOff>
    </xdr:to>
    <xdr:grpSp>
      <xdr:nvGrpSpPr>
        <xdr:cNvPr id="889276" name="Group 71">
          <a:extLst>
            <a:ext uri="{FF2B5EF4-FFF2-40B4-BE49-F238E27FC236}">
              <a16:creationId xmlns:a16="http://schemas.microsoft.com/office/drawing/2014/main" id="{00000000-0008-0000-0200-0000BC910D00}"/>
            </a:ext>
          </a:extLst>
        </xdr:cNvPr>
        <xdr:cNvGrpSpPr>
          <a:grpSpLocks/>
        </xdr:cNvGrpSpPr>
      </xdr:nvGrpSpPr>
      <xdr:grpSpPr bwMode="auto">
        <a:xfrm>
          <a:off x="5193030" y="0"/>
          <a:ext cx="937260" cy="0"/>
          <a:chOff x="567" y="754"/>
          <a:chExt cx="101" cy="5"/>
        </a:xfrm>
      </xdr:grpSpPr>
      <xdr:sp macro="" textlink="">
        <xdr:nvSpPr>
          <xdr:cNvPr id="895589" name="Line 72">
            <a:extLst>
              <a:ext uri="{FF2B5EF4-FFF2-40B4-BE49-F238E27FC236}">
                <a16:creationId xmlns:a16="http://schemas.microsoft.com/office/drawing/2014/main" id="{00000000-0008-0000-0200-000065AA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590" name="Line 73">
            <a:extLst>
              <a:ext uri="{FF2B5EF4-FFF2-40B4-BE49-F238E27FC236}">
                <a16:creationId xmlns:a16="http://schemas.microsoft.com/office/drawing/2014/main" id="{00000000-0008-0000-0200-000066AA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591" name="Line 74">
            <a:extLst>
              <a:ext uri="{FF2B5EF4-FFF2-40B4-BE49-F238E27FC236}">
                <a16:creationId xmlns:a16="http://schemas.microsoft.com/office/drawing/2014/main" id="{00000000-0008-0000-0200-000067AA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592" name="Line 75">
            <a:extLst>
              <a:ext uri="{FF2B5EF4-FFF2-40B4-BE49-F238E27FC236}">
                <a16:creationId xmlns:a16="http://schemas.microsoft.com/office/drawing/2014/main" id="{00000000-0008-0000-0200-000068AA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593" name="Line 76">
            <a:extLst>
              <a:ext uri="{FF2B5EF4-FFF2-40B4-BE49-F238E27FC236}">
                <a16:creationId xmlns:a16="http://schemas.microsoft.com/office/drawing/2014/main" id="{00000000-0008-0000-0200-000069AA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594" name="Line 77">
            <a:extLst>
              <a:ext uri="{FF2B5EF4-FFF2-40B4-BE49-F238E27FC236}">
                <a16:creationId xmlns:a16="http://schemas.microsoft.com/office/drawing/2014/main" id="{00000000-0008-0000-0200-00006AAA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22</xdr:col>
      <xdr:colOff>247650</xdr:colOff>
      <xdr:row>0</xdr:row>
      <xdr:rowOff>0</xdr:rowOff>
    </xdr:from>
    <xdr:to>
      <xdr:col>27</xdr:col>
      <xdr:colOff>19050</xdr:colOff>
      <xdr:row>0</xdr:row>
      <xdr:rowOff>0</xdr:rowOff>
    </xdr:to>
    <xdr:grpSp>
      <xdr:nvGrpSpPr>
        <xdr:cNvPr id="889277" name="Group 78">
          <a:extLst>
            <a:ext uri="{FF2B5EF4-FFF2-40B4-BE49-F238E27FC236}">
              <a16:creationId xmlns:a16="http://schemas.microsoft.com/office/drawing/2014/main" id="{00000000-0008-0000-0200-0000BD910D00}"/>
            </a:ext>
          </a:extLst>
        </xdr:cNvPr>
        <xdr:cNvGrpSpPr>
          <a:grpSpLocks/>
        </xdr:cNvGrpSpPr>
      </xdr:nvGrpSpPr>
      <xdr:grpSpPr bwMode="auto">
        <a:xfrm>
          <a:off x="5193030" y="0"/>
          <a:ext cx="937260" cy="0"/>
          <a:chOff x="567" y="754"/>
          <a:chExt cx="101" cy="5"/>
        </a:xfrm>
      </xdr:grpSpPr>
      <xdr:sp macro="" textlink="">
        <xdr:nvSpPr>
          <xdr:cNvPr id="895583" name="Line 79">
            <a:extLst>
              <a:ext uri="{FF2B5EF4-FFF2-40B4-BE49-F238E27FC236}">
                <a16:creationId xmlns:a16="http://schemas.microsoft.com/office/drawing/2014/main" id="{00000000-0008-0000-0200-00005FAA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584" name="Line 80">
            <a:extLst>
              <a:ext uri="{FF2B5EF4-FFF2-40B4-BE49-F238E27FC236}">
                <a16:creationId xmlns:a16="http://schemas.microsoft.com/office/drawing/2014/main" id="{00000000-0008-0000-0200-000060AA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585" name="Line 81">
            <a:extLst>
              <a:ext uri="{FF2B5EF4-FFF2-40B4-BE49-F238E27FC236}">
                <a16:creationId xmlns:a16="http://schemas.microsoft.com/office/drawing/2014/main" id="{00000000-0008-0000-0200-000061AA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586" name="Line 82">
            <a:extLst>
              <a:ext uri="{FF2B5EF4-FFF2-40B4-BE49-F238E27FC236}">
                <a16:creationId xmlns:a16="http://schemas.microsoft.com/office/drawing/2014/main" id="{00000000-0008-0000-0200-000062AA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587" name="Line 83">
            <a:extLst>
              <a:ext uri="{FF2B5EF4-FFF2-40B4-BE49-F238E27FC236}">
                <a16:creationId xmlns:a16="http://schemas.microsoft.com/office/drawing/2014/main" id="{00000000-0008-0000-0200-000063AA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588" name="Line 84">
            <a:extLst>
              <a:ext uri="{FF2B5EF4-FFF2-40B4-BE49-F238E27FC236}">
                <a16:creationId xmlns:a16="http://schemas.microsoft.com/office/drawing/2014/main" id="{00000000-0008-0000-0200-000064AA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22</xdr:col>
      <xdr:colOff>247650</xdr:colOff>
      <xdr:row>0</xdr:row>
      <xdr:rowOff>0</xdr:rowOff>
    </xdr:from>
    <xdr:to>
      <xdr:col>27</xdr:col>
      <xdr:colOff>19050</xdr:colOff>
      <xdr:row>0</xdr:row>
      <xdr:rowOff>0</xdr:rowOff>
    </xdr:to>
    <xdr:grpSp>
      <xdr:nvGrpSpPr>
        <xdr:cNvPr id="889278" name="Group 85">
          <a:extLst>
            <a:ext uri="{FF2B5EF4-FFF2-40B4-BE49-F238E27FC236}">
              <a16:creationId xmlns:a16="http://schemas.microsoft.com/office/drawing/2014/main" id="{00000000-0008-0000-0200-0000BE910D00}"/>
            </a:ext>
          </a:extLst>
        </xdr:cNvPr>
        <xdr:cNvGrpSpPr>
          <a:grpSpLocks/>
        </xdr:cNvGrpSpPr>
      </xdr:nvGrpSpPr>
      <xdr:grpSpPr bwMode="auto">
        <a:xfrm>
          <a:off x="5193030" y="0"/>
          <a:ext cx="937260" cy="0"/>
          <a:chOff x="567" y="754"/>
          <a:chExt cx="101" cy="5"/>
        </a:xfrm>
      </xdr:grpSpPr>
      <xdr:sp macro="" textlink="">
        <xdr:nvSpPr>
          <xdr:cNvPr id="895577" name="Line 86">
            <a:extLst>
              <a:ext uri="{FF2B5EF4-FFF2-40B4-BE49-F238E27FC236}">
                <a16:creationId xmlns:a16="http://schemas.microsoft.com/office/drawing/2014/main" id="{00000000-0008-0000-0200-000059AA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578" name="Line 87">
            <a:extLst>
              <a:ext uri="{FF2B5EF4-FFF2-40B4-BE49-F238E27FC236}">
                <a16:creationId xmlns:a16="http://schemas.microsoft.com/office/drawing/2014/main" id="{00000000-0008-0000-0200-00005AAA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579" name="Line 88">
            <a:extLst>
              <a:ext uri="{FF2B5EF4-FFF2-40B4-BE49-F238E27FC236}">
                <a16:creationId xmlns:a16="http://schemas.microsoft.com/office/drawing/2014/main" id="{00000000-0008-0000-0200-00005BAA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580" name="Line 89">
            <a:extLst>
              <a:ext uri="{FF2B5EF4-FFF2-40B4-BE49-F238E27FC236}">
                <a16:creationId xmlns:a16="http://schemas.microsoft.com/office/drawing/2014/main" id="{00000000-0008-0000-0200-00005CAA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581" name="Line 90">
            <a:extLst>
              <a:ext uri="{FF2B5EF4-FFF2-40B4-BE49-F238E27FC236}">
                <a16:creationId xmlns:a16="http://schemas.microsoft.com/office/drawing/2014/main" id="{00000000-0008-0000-0200-00005DAA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582" name="Line 91">
            <a:extLst>
              <a:ext uri="{FF2B5EF4-FFF2-40B4-BE49-F238E27FC236}">
                <a16:creationId xmlns:a16="http://schemas.microsoft.com/office/drawing/2014/main" id="{00000000-0008-0000-0200-00005EAA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22</xdr:col>
      <xdr:colOff>247650</xdr:colOff>
      <xdr:row>0</xdr:row>
      <xdr:rowOff>0</xdr:rowOff>
    </xdr:from>
    <xdr:to>
      <xdr:col>27</xdr:col>
      <xdr:colOff>19050</xdr:colOff>
      <xdr:row>0</xdr:row>
      <xdr:rowOff>0</xdr:rowOff>
    </xdr:to>
    <xdr:grpSp>
      <xdr:nvGrpSpPr>
        <xdr:cNvPr id="889279" name="Group 92">
          <a:extLst>
            <a:ext uri="{FF2B5EF4-FFF2-40B4-BE49-F238E27FC236}">
              <a16:creationId xmlns:a16="http://schemas.microsoft.com/office/drawing/2014/main" id="{00000000-0008-0000-0200-0000BF910D00}"/>
            </a:ext>
          </a:extLst>
        </xdr:cNvPr>
        <xdr:cNvGrpSpPr>
          <a:grpSpLocks/>
        </xdr:cNvGrpSpPr>
      </xdr:nvGrpSpPr>
      <xdr:grpSpPr bwMode="auto">
        <a:xfrm>
          <a:off x="5193030" y="0"/>
          <a:ext cx="937260" cy="0"/>
          <a:chOff x="567" y="754"/>
          <a:chExt cx="101" cy="5"/>
        </a:xfrm>
      </xdr:grpSpPr>
      <xdr:sp macro="" textlink="">
        <xdr:nvSpPr>
          <xdr:cNvPr id="895571" name="Line 93">
            <a:extLst>
              <a:ext uri="{FF2B5EF4-FFF2-40B4-BE49-F238E27FC236}">
                <a16:creationId xmlns:a16="http://schemas.microsoft.com/office/drawing/2014/main" id="{00000000-0008-0000-0200-000053AA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572" name="Line 94">
            <a:extLst>
              <a:ext uri="{FF2B5EF4-FFF2-40B4-BE49-F238E27FC236}">
                <a16:creationId xmlns:a16="http://schemas.microsoft.com/office/drawing/2014/main" id="{00000000-0008-0000-0200-000054AA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573" name="Line 95">
            <a:extLst>
              <a:ext uri="{FF2B5EF4-FFF2-40B4-BE49-F238E27FC236}">
                <a16:creationId xmlns:a16="http://schemas.microsoft.com/office/drawing/2014/main" id="{00000000-0008-0000-0200-000055AA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574" name="Line 96">
            <a:extLst>
              <a:ext uri="{FF2B5EF4-FFF2-40B4-BE49-F238E27FC236}">
                <a16:creationId xmlns:a16="http://schemas.microsoft.com/office/drawing/2014/main" id="{00000000-0008-0000-0200-000056AA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575" name="Line 97">
            <a:extLst>
              <a:ext uri="{FF2B5EF4-FFF2-40B4-BE49-F238E27FC236}">
                <a16:creationId xmlns:a16="http://schemas.microsoft.com/office/drawing/2014/main" id="{00000000-0008-0000-0200-000057AA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576" name="Line 98">
            <a:extLst>
              <a:ext uri="{FF2B5EF4-FFF2-40B4-BE49-F238E27FC236}">
                <a16:creationId xmlns:a16="http://schemas.microsoft.com/office/drawing/2014/main" id="{00000000-0008-0000-0200-000058AA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22</xdr:col>
      <xdr:colOff>247650</xdr:colOff>
      <xdr:row>0</xdr:row>
      <xdr:rowOff>0</xdr:rowOff>
    </xdr:from>
    <xdr:to>
      <xdr:col>27</xdr:col>
      <xdr:colOff>19050</xdr:colOff>
      <xdr:row>0</xdr:row>
      <xdr:rowOff>0</xdr:rowOff>
    </xdr:to>
    <xdr:grpSp>
      <xdr:nvGrpSpPr>
        <xdr:cNvPr id="889280" name="Group 99">
          <a:extLst>
            <a:ext uri="{FF2B5EF4-FFF2-40B4-BE49-F238E27FC236}">
              <a16:creationId xmlns:a16="http://schemas.microsoft.com/office/drawing/2014/main" id="{00000000-0008-0000-0200-0000C0910D00}"/>
            </a:ext>
          </a:extLst>
        </xdr:cNvPr>
        <xdr:cNvGrpSpPr>
          <a:grpSpLocks/>
        </xdr:cNvGrpSpPr>
      </xdr:nvGrpSpPr>
      <xdr:grpSpPr bwMode="auto">
        <a:xfrm>
          <a:off x="5193030" y="0"/>
          <a:ext cx="937260" cy="0"/>
          <a:chOff x="567" y="754"/>
          <a:chExt cx="101" cy="5"/>
        </a:xfrm>
      </xdr:grpSpPr>
      <xdr:sp macro="" textlink="">
        <xdr:nvSpPr>
          <xdr:cNvPr id="895565" name="Line 100">
            <a:extLst>
              <a:ext uri="{FF2B5EF4-FFF2-40B4-BE49-F238E27FC236}">
                <a16:creationId xmlns:a16="http://schemas.microsoft.com/office/drawing/2014/main" id="{00000000-0008-0000-0200-00004DAA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566" name="Line 101">
            <a:extLst>
              <a:ext uri="{FF2B5EF4-FFF2-40B4-BE49-F238E27FC236}">
                <a16:creationId xmlns:a16="http://schemas.microsoft.com/office/drawing/2014/main" id="{00000000-0008-0000-0200-00004EAA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567" name="Line 102">
            <a:extLst>
              <a:ext uri="{FF2B5EF4-FFF2-40B4-BE49-F238E27FC236}">
                <a16:creationId xmlns:a16="http://schemas.microsoft.com/office/drawing/2014/main" id="{00000000-0008-0000-0200-00004FAA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568" name="Line 103">
            <a:extLst>
              <a:ext uri="{FF2B5EF4-FFF2-40B4-BE49-F238E27FC236}">
                <a16:creationId xmlns:a16="http://schemas.microsoft.com/office/drawing/2014/main" id="{00000000-0008-0000-0200-000050AA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569" name="Line 104">
            <a:extLst>
              <a:ext uri="{FF2B5EF4-FFF2-40B4-BE49-F238E27FC236}">
                <a16:creationId xmlns:a16="http://schemas.microsoft.com/office/drawing/2014/main" id="{00000000-0008-0000-0200-000051AA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570" name="Line 105">
            <a:extLst>
              <a:ext uri="{FF2B5EF4-FFF2-40B4-BE49-F238E27FC236}">
                <a16:creationId xmlns:a16="http://schemas.microsoft.com/office/drawing/2014/main" id="{00000000-0008-0000-0200-000052AA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22</xdr:col>
      <xdr:colOff>247650</xdr:colOff>
      <xdr:row>0</xdr:row>
      <xdr:rowOff>0</xdr:rowOff>
    </xdr:from>
    <xdr:to>
      <xdr:col>27</xdr:col>
      <xdr:colOff>19050</xdr:colOff>
      <xdr:row>0</xdr:row>
      <xdr:rowOff>0</xdr:rowOff>
    </xdr:to>
    <xdr:grpSp>
      <xdr:nvGrpSpPr>
        <xdr:cNvPr id="889281" name="Group 106">
          <a:extLst>
            <a:ext uri="{FF2B5EF4-FFF2-40B4-BE49-F238E27FC236}">
              <a16:creationId xmlns:a16="http://schemas.microsoft.com/office/drawing/2014/main" id="{00000000-0008-0000-0200-0000C1910D00}"/>
            </a:ext>
          </a:extLst>
        </xdr:cNvPr>
        <xdr:cNvGrpSpPr>
          <a:grpSpLocks/>
        </xdr:cNvGrpSpPr>
      </xdr:nvGrpSpPr>
      <xdr:grpSpPr bwMode="auto">
        <a:xfrm>
          <a:off x="5193030" y="0"/>
          <a:ext cx="937260" cy="0"/>
          <a:chOff x="567" y="754"/>
          <a:chExt cx="101" cy="5"/>
        </a:xfrm>
      </xdr:grpSpPr>
      <xdr:sp macro="" textlink="">
        <xdr:nvSpPr>
          <xdr:cNvPr id="895559" name="Line 107">
            <a:extLst>
              <a:ext uri="{FF2B5EF4-FFF2-40B4-BE49-F238E27FC236}">
                <a16:creationId xmlns:a16="http://schemas.microsoft.com/office/drawing/2014/main" id="{00000000-0008-0000-0200-000047AA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560" name="Line 108">
            <a:extLst>
              <a:ext uri="{FF2B5EF4-FFF2-40B4-BE49-F238E27FC236}">
                <a16:creationId xmlns:a16="http://schemas.microsoft.com/office/drawing/2014/main" id="{00000000-0008-0000-0200-000048AA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561" name="Line 109">
            <a:extLst>
              <a:ext uri="{FF2B5EF4-FFF2-40B4-BE49-F238E27FC236}">
                <a16:creationId xmlns:a16="http://schemas.microsoft.com/office/drawing/2014/main" id="{00000000-0008-0000-0200-000049AA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562" name="Line 110">
            <a:extLst>
              <a:ext uri="{FF2B5EF4-FFF2-40B4-BE49-F238E27FC236}">
                <a16:creationId xmlns:a16="http://schemas.microsoft.com/office/drawing/2014/main" id="{00000000-0008-0000-0200-00004AAA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563" name="Line 111">
            <a:extLst>
              <a:ext uri="{FF2B5EF4-FFF2-40B4-BE49-F238E27FC236}">
                <a16:creationId xmlns:a16="http://schemas.microsoft.com/office/drawing/2014/main" id="{00000000-0008-0000-0200-00004BAA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564" name="Line 112">
            <a:extLst>
              <a:ext uri="{FF2B5EF4-FFF2-40B4-BE49-F238E27FC236}">
                <a16:creationId xmlns:a16="http://schemas.microsoft.com/office/drawing/2014/main" id="{00000000-0008-0000-0200-00004CAA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22</xdr:col>
      <xdr:colOff>247650</xdr:colOff>
      <xdr:row>0</xdr:row>
      <xdr:rowOff>0</xdr:rowOff>
    </xdr:from>
    <xdr:to>
      <xdr:col>27</xdr:col>
      <xdr:colOff>19050</xdr:colOff>
      <xdr:row>0</xdr:row>
      <xdr:rowOff>0</xdr:rowOff>
    </xdr:to>
    <xdr:grpSp>
      <xdr:nvGrpSpPr>
        <xdr:cNvPr id="889282" name="Group 113">
          <a:extLst>
            <a:ext uri="{FF2B5EF4-FFF2-40B4-BE49-F238E27FC236}">
              <a16:creationId xmlns:a16="http://schemas.microsoft.com/office/drawing/2014/main" id="{00000000-0008-0000-0200-0000C2910D00}"/>
            </a:ext>
          </a:extLst>
        </xdr:cNvPr>
        <xdr:cNvGrpSpPr>
          <a:grpSpLocks/>
        </xdr:cNvGrpSpPr>
      </xdr:nvGrpSpPr>
      <xdr:grpSpPr bwMode="auto">
        <a:xfrm>
          <a:off x="5193030" y="0"/>
          <a:ext cx="937260" cy="0"/>
          <a:chOff x="567" y="754"/>
          <a:chExt cx="101" cy="5"/>
        </a:xfrm>
      </xdr:grpSpPr>
      <xdr:sp macro="" textlink="">
        <xdr:nvSpPr>
          <xdr:cNvPr id="895553" name="Line 114">
            <a:extLst>
              <a:ext uri="{FF2B5EF4-FFF2-40B4-BE49-F238E27FC236}">
                <a16:creationId xmlns:a16="http://schemas.microsoft.com/office/drawing/2014/main" id="{00000000-0008-0000-0200-000041AA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554" name="Line 115">
            <a:extLst>
              <a:ext uri="{FF2B5EF4-FFF2-40B4-BE49-F238E27FC236}">
                <a16:creationId xmlns:a16="http://schemas.microsoft.com/office/drawing/2014/main" id="{00000000-0008-0000-0200-000042AA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555" name="Line 116">
            <a:extLst>
              <a:ext uri="{FF2B5EF4-FFF2-40B4-BE49-F238E27FC236}">
                <a16:creationId xmlns:a16="http://schemas.microsoft.com/office/drawing/2014/main" id="{00000000-0008-0000-0200-000043AA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556" name="Line 117">
            <a:extLst>
              <a:ext uri="{FF2B5EF4-FFF2-40B4-BE49-F238E27FC236}">
                <a16:creationId xmlns:a16="http://schemas.microsoft.com/office/drawing/2014/main" id="{00000000-0008-0000-0200-000044AA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557" name="Line 118">
            <a:extLst>
              <a:ext uri="{FF2B5EF4-FFF2-40B4-BE49-F238E27FC236}">
                <a16:creationId xmlns:a16="http://schemas.microsoft.com/office/drawing/2014/main" id="{00000000-0008-0000-0200-000045AA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558" name="Line 119">
            <a:extLst>
              <a:ext uri="{FF2B5EF4-FFF2-40B4-BE49-F238E27FC236}">
                <a16:creationId xmlns:a16="http://schemas.microsoft.com/office/drawing/2014/main" id="{00000000-0008-0000-0200-000046AA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22</xdr:col>
      <xdr:colOff>247650</xdr:colOff>
      <xdr:row>0</xdr:row>
      <xdr:rowOff>0</xdr:rowOff>
    </xdr:from>
    <xdr:to>
      <xdr:col>27</xdr:col>
      <xdr:colOff>19050</xdr:colOff>
      <xdr:row>0</xdr:row>
      <xdr:rowOff>0</xdr:rowOff>
    </xdr:to>
    <xdr:grpSp>
      <xdr:nvGrpSpPr>
        <xdr:cNvPr id="889283" name="Group 120">
          <a:extLst>
            <a:ext uri="{FF2B5EF4-FFF2-40B4-BE49-F238E27FC236}">
              <a16:creationId xmlns:a16="http://schemas.microsoft.com/office/drawing/2014/main" id="{00000000-0008-0000-0200-0000C3910D00}"/>
            </a:ext>
          </a:extLst>
        </xdr:cNvPr>
        <xdr:cNvGrpSpPr>
          <a:grpSpLocks/>
        </xdr:cNvGrpSpPr>
      </xdr:nvGrpSpPr>
      <xdr:grpSpPr bwMode="auto">
        <a:xfrm>
          <a:off x="5193030" y="0"/>
          <a:ext cx="937260" cy="0"/>
          <a:chOff x="567" y="754"/>
          <a:chExt cx="101" cy="5"/>
        </a:xfrm>
      </xdr:grpSpPr>
      <xdr:sp macro="" textlink="">
        <xdr:nvSpPr>
          <xdr:cNvPr id="895547" name="Line 121">
            <a:extLst>
              <a:ext uri="{FF2B5EF4-FFF2-40B4-BE49-F238E27FC236}">
                <a16:creationId xmlns:a16="http://schemas.microsoft.com/office/drawing/2014/main" id="{00000000-0008-0000-0200-00003BAA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548" name="Line 122">
            <a:extLst>
              <a:ext uri="{FF2B5EF4-FFF2-40B4-BE49-F238E27FC236}">
                <a16:creationId xmlns:a16="http://schemas.microsoft.com/office/drawing/2014/main" id="{00000000-0008-0000-0200-00003CAA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549" name="Line 123">
            <a:extLst>
              <a:ext uri="{FF2B5EF4-FFF2-40B4-BE49-F238E27FC236}">
                <a16:creationId xmlns:a16="http://schemas.microsoft.com/office/drawing/2014/main" id="{00000000-0008-0000-0200-00003DAA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550" name="Line 124">
            <a:extLst>
              <a:ext uri="{FF2B5EF4-FFF2-40B4-BE49-F238E27FC236}">
                <a16:creationId xmlns:a16="http://schemas.microsoft.com/office/drawing/2014/main" id="{00000000-0008-0000-0200-00003EAA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551" name="Line 125">
            <a:extLst>
              <a:ext uri="{FF2B5EF4-FFF2-40B4-BE49-F238E27FC236}">
                <a16:creationId xmlns:a16="http://schemas.microsoft.com/office/drawing/2014/main" id="{00000000-0008-0000-0200-00003FAA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552" name="Line 126">
            <a:extLst>
              <a:ext uri="{FF2B5EF4-FFF2-40B4-BE49-F238E27FC236}">
                <a16:creationId xmlns:a16="http://schemas.microsoft.com/office/drawing/2014/main" id="{00000000-0008-0000-0200-000040AA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22</xdr:col>
      <xdr:colOff>104775</xdr:colOff>
      <xdr:row>0</xdr:row>
      <xdr:rowOff>0</xdr:rowOff>
    </xdr:from>
    <xdr:to>
      <xdr:col>22</xdr:col>
      <xdr:colOff>104775</xdr:colOff>
      <xdr:row>0</xdr:row>
      <xdr:rowOff>0</xdr:rowOff>
    </xdr:to>
    <xdr:sp macro="" textlink="">
      <xdr:nvSpPr>
        <xdr:cNvPr id="889284" name="Line 127">
          <a:extLst>
            <a:ext uri="{FF2B5EF4-FFF2-40B4-BE49-F238E27FC236}">
              <a16:creationId xmlns:a16="http://schemas.microsoft.com/office/drawing/2014/main" id="{00000000-0008-0000-0200-0000C4910D00}"/>
            </a:ext>
          </a:extLst>
        </xdr:cNvPr>
        <xdr:cNvSpPr>
          <a:spLocks noChangeShapeType="1"/>
        </xdr:cNvSpPr>
      </xdr:nvSpPr>
      <xdr:spPr bwMode="auto">
        <a:xfrm flipH="1" flipV="1">
          <a:off x="5600700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523875</xdr:colOff>
      <xdr:row>0</xdr:row>
      <xdr:rowOff>0</xdr:rowOff>
    </xdr:from>
    <xdr:to>
      <xdr:col>22</xdr:col>
      <xdr:colOff>428625</xdr:colOff>
      <xdr:row>0</xdr:row>
      <xdr:rowOff>0</xdr:rowOff>
    </xdr:to>
    <xdr:sp macro="" textlink="">
      <xdr:nvSpPr>
        <xdr:cNvPr id="889285" name="Line 128">
          <a:extLst>
            <a:ext uri="{FF2B5EF4-FFF2-40B4-BE49-F238E27FC236}">
              <a16:creationId xmlns:a16="http://schemas.microsoft.com/office/drawing/2014/main" id="{00000000-0008-0000-0200-0000C5910D00}"/>
            </a:ext>
          </a:extLst>
        </xdr:cNvPr>
        <xdr:cNvSpPr>
          <a:spLocks noChangeShapeType="1"/>
        </xdr:cNvSpPr>
      </xdr:nvSpPr>
      <xdr:spPr bwMode="auto">
        <a:xfrm flipH="1" flipV="1">
          <a:off x="5924550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114300</xdr:colOff>
      <xdr:row>0</xdr:row>
      <xdr:rowOff>0</xdr:rowOff>
    </xdr:from>
    <xdr:to>
      <xdr:col>24</xdr:col>
      <xdr:colOff>114300</xdr:colOff>
      <xdr:row>0</xdr:row>
      <xdr:rowOff>0</xdr:rowOff>
    </xdr:to>
    <xdr:sp macro="" textlink="">
      <xdr:nvSpPr>
        <xdr:cNvPr id="889286" name="Line 129">
          <a:extLst>
            <a:ext uri="{FF2B5EF4-FFF2-40B4-BE49-F238E27FC236}">
              <a16:creationId xmlns:a16="http://schemas.microsoft.com/office/drawing/2014/main" id="{00000000-0008-0000-0200-0000C6910D00}"/>
            </a:ext>
          </a:extLst>
        </xdr:cNvPr>
        <xdr:cNvSpPr>
          <a:spLocks noChangeShapeType="1"/>
        </xdr:cNvSpPr>
      </xdr:nvSpPr>
      <xdr:spPr bwMode="auto">
        <a:xfrm flipH="1" flipV="1">
          <a:off x="646747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sp macro="" textlink="">
      <xdr:nvSpPr>
        <xdr:cNvPr id="889287" name="Line 430">
          <a:extLst>
            <a:ext uri="{FF2B5EF4-FFF2-40B4-BE49-F238E27FC236}">
              <a16:creationId xmlns:a16="http://schemas.microsoft.com/office/drawing/2014/main" id="{00000000-0008-0000-0200-0000C7910D00}"/>
            </a:ext>
          </a:extLst>
        </xdr:cNvPr>
        <xdr:cNvSpPr>
          <a:spLocks noChangeShapeType="1"/>
        </xdr:cNvSpPr>
      </xdr:nvSpPr>
      <xdr:spPr bwMode="auto">
        <a:xfrm flipH="1" flipV="1">
          <a:off x="190500" y="752475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sp macro="" textlink="">
      <xdr:nvSpPr>
        <xdr:cNvPr id="889288" name="Line 431">
          <a:extLst>
            <a:ext uri="{FF2B5EF4-FFF2-40B4-BE49-F238E27FC236}">
              <a16:creationId xmlns:a16="http://schemas.microsoft.com/office/drawing/2014/main" id="{00000000-0008-0000-0200-0000C8910D00}"/>
            </a:ext>
          </a:extLst>
        </xdr:cNvPr>
        <xdr:cNvSpPr>
          <a:spLocks noChangeShapeType="1"/>
        </xdr:cNvSpPr>
      </xdr:nvSpPr>
      <xdr:spPr bwMode="auto">
        <a:xfrm flipH="1" flipV="1">
          <a:off x="190500" y="752475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sp macro="" textlink="">
      <xdr:nvSpPr>
        <xdr:cNvPr id="889289" name="Line 432">
          <a:extLst>
            <a:ext uri="{FF2B5EF4-FFF2-40B4-BE49-F238E27FC236}">
              <a16:creationId xmlns:a16="http://schemas.microsoft.com/office/drawing/2014/main" id="{00000000-0008-0000-0200-0000C9910D00}"/>
            </a:ext>
          </a:extLst>
        </xdr:cNvPr>
        <xdr:cNvSpPr>
          <a:spLocks noChangeShapeType="1"/>
        </xdr:cNvSpPr>
      </xdr:nvSpPr>
      <xdr:spPr bwMode="auto">
        <a:xfrm flipH="1" flipV="1">
          <a:off x="190500" y="752475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sp macro="" textlink="">
      <xdr:nvSpPr>
        <xdr:cNvPr id="889290" name="Line 433">
          <a:extLst>
            <a:ext uri="{FF2B5EF4-FFF2-40B4-BE49-F238E27FC236}">
              <a16:creationId xmlns:a16="http://schemas.microsoft.com/office/drawing/2014/main" id="{00000000-0008-0000-0200-0000CA910D00}"/>
            </a:ext>
          </a:extLst>
        </xdr:cNvPr>
        <xdr:cNvSpPr>
          <a:spLocks noChangeShapeType="1"/>
        </xdr:cNvSpPr>
      </xdr:nvSpPr>
      <xdr:spPr bwMode="auto">
        <a:xfrm flipH="1" flipV="1">
          <a:off x="190500" y="752475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sp macro="" textlink="">
      <xdr:nvSpPr>
        <xdr:cNvPr id="889291" name="Line 733">
          <a:extLst>
            <a:ext uri="{FF2B5EF4-FFF2-40B4-BE49-F238E27FC236}">
              <a16:creationId xmlns:a16="http://schemas.microsoft.com/office/drawing/2014/main" id="{00000000-0008-0000-0200-0000CB910D00}"/>
            </a:ext>
          </a:extLst>
        </xdr:cNvPr>
        <xdr:cNvSpPr>
          <a:spLocks noChangeShapeType="1"/>
        </xdr:cNvSpPr>
      </xdr:nvSpPr>
      <xdr:spPr bwMode="auto">
        <a:xfrm flipH="1" flipV="1">
          <a:off x="190500" y="752475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sp macro="" textlink="">
      <xdr:nvSpPr>
        <xdr:cNvPr id="889292" name="Line 734">
          <a:extLst>
            <a:ext uri="{FF2B5EF4-FFF2-40B4-BE49-F238E27FC236}">
              <a16:creationId xmlns:a16="http://schemas.microsoft.com/office/drawing/2014/main" id="{00000000-0008-0000-0200-0000CC910D00}"/>
            </a:ext>
          </a:extLst>
        </xdr:cNvPr>
        <xdr:cNvSpPr>
          <a:spLocks noChangeShapeType="1"/>
        </xdr:cNvSpPr>
      </xdr:nvSpPr>
      <xdr:spPr bwMode="auto">
        <a:xfrm flipH="1" flipV="1">
          <a:off x="190500" y="752475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sp macro="" textlink="">
      <xdr:nvSpPr>
        <xdr:cNvPr id="889293" name="Line 735">
          <a:extLst>
            <a:ext uri="{FF2B5EF4-FFF2-40B4-BE49-F238E27FC236}">
              <a16:creationId xmlns:a16="http://schemas.microsoft.com/office/drawing/2014/main" id="{00000000-0008-0000-0200-0000CD910D00}"/>
            </a:ext>
          </a:extLst>
        </xdr:cNvPr>
        <xdr:cNvSpPr>
          <a:spLocks noChangeShapeType="1"/>
        </xdr:cNvSpPr>
      </xdr:nvSpPr>
      <xdr:spPr bwMode="auto">
        <a:xfrm flipH="1" flipV="1">
          <a:off x="190500" y="752475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sp macro="" textlink="">
      <xdr:nvSpPr>
        <xdr:cNvPr id="889294" name="Line 736">
          <a:extLst>
            <a:ext uri="{FF2B5EF4-FFF2-40B4-BE49-F238E27FC236}">
              <a16:creationId xmlns:a16="http://schemas.microsoft.com/office/drawing/2014/main" id="{00000000-0008-0000-0200-0000CE910D00}"/>
            </a:ext>
          </a:extLst>
        </xdr:cNvPr>
        <xdr:cNvSpPr>
          <a:spLocks noChangeShapeType="1"/>
        </xdr:cNvSpPr>
      </xdr:nvSpPr>
      <xdr:spPr bwMode="auto">
        <a:xfrm flipH="1" flipV="1">
          <a:off x="190500" y="752475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247650</xdr:colOff>
      <xdr:row>0</xdr:row>
      <xdr:rowOff>0</xdr:rowOff>
    </xdr:from>
    <xdr:to>
      <xdr:col>27</xdr:col>
      <xdr:colOff>19050</xdr:colOff>
      <xdr:row>0</xdr:row>
      <xdr:rowOff>0</xdr:rowOff>
    </xdr:to>
    <xdr:grpSp>
      <xdr:nvGrpSpPr>
        <xdr:cNvPr id="889295" name="Group 1271">
          <a:extLst>
            <a:ext uri="{FF2B5EF4-FFF2-40B4-BE49-F238E27FC236}">
              <a16:creationId xmlns:a16="http://schemas.microsoft.com/office/drawing/2014/main" id="{00000000-0008-0000-0200-0000CF910D00}"/>
            </a:ext>
          </a:extLst>
        </xdr:cNvPr>
        <xdr:cNvGrpSpPr>
          <a:grpSpLocks/>
        </xdr:cNvGrpSpPr>
      </xdr:nvGrpSpPr>
      <xdr:grpSpPr bwMode="auto">
        <a:xfrm>
          <a:off x="5193030" y="0"/>
          <a:ext cx="937260" cy="0"/>
          <a:chOff x="567" y="754"/>
          <a:chExt cx="101" cy="5"/>
        </a:xfrm>
      </xdr:grpSpPr>
      <xdr:sp macro="" textlink="">
        <xdr:nvSpPr>
          <xdr:cNvPr id="895541" name="Line 1272">
            <a:extLst>
              <a:ext uri="{FF2B5EF4-FFF2-40B4-BE49-F238E27FC236}">
                <a16:creationId xmlns:a16="http://schemas.microsoft.com/office/drawing/2014/main" id="{00000000-0008-0000-0200-000035AA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542" name="Line 1273">
            <a:extLst>
              <a:ext uri="{FF2B5EF4-FFF2-40B4-BE49-F238E27FC236}">
                <a16:creationId xmlns:a16="http://schemas.microsoft.com/office/drawing/2014/main" id="{00000000-0008-0000-0200-000036AA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543" name="Line 1274">
            <a:extLst>
              <a:ext uri="{FF2B5EF4-FFF2-40B4-BE49-F238E27FC236}">
                <a16:creationId xmlns:a16="http://schemas.microsoft.com/office/drawing/2014/main" id="{00000000-0008-0000-0200-000037AA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544" name="Line 1275">
            <a:extLst>
              <a:ext uri="{FF2B5EF4-FFF2-40B4-BE49-F238E27FC236}">
                <a16:creationId xmlns:a16="http://schemas.microsoft.com/office/drawing/2014/main" id="{00000000-0008-0000-0200-000038AA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545" name="Line 1276">
            <a:extLst>
              <a:ext uri="{FF2B5EF4-FFF2-40B4-BE49-F238E27FC236}">
                <a16:creationId xmlns:a16="http://schemas.microsoft.com/office/drawing/2014/main" id="{00000000-0008-0000-0200-000039AA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546" name="Line 1277">
            <a:extLst>
              <a:ext uri="{FF2B5EF4-FFF2-40B4-BE49-F238E27FC236}">
                <a16:creationId xmlns:a16="http://schemas.microsoft.com/office/drawing/2014/main" id="{00000000-0008-0000-0200-00003AAA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22</xdr:col>
      <xdr:colOff>247650</xdr:colOff>
      <xdr:row>0</xdr:row>
      <xdr:rowOff>0</xdr:rowOff>
    </xdr:from>
    <xdr:to>
      <xdr:col>27</xdr:col>
      <xdr:colOff>19050</xdr:colOff>
      <xdr:row>0</xdr:row>
      <xdr:rowOff>0</xdr:rowOff>
    </xdr:to>
    <xdr:grpSp>
      <xdr:nvGrpSpPr>
        <xdr:cNvPr id="889296" name="Group 1278">
          <a:extLst>
            <a:ext uri="{FF2B5EF4-FFF2-40B4-BE49-F238E27FC236}">
              <a16:creationId xmlns:a16="http://schemas.microsoft.com/office/drawing/2014/main" id="{00000000-0008-0000-0200-0000D0910D00}"/>
            </a:ext>
          </a:extLst>
        </xdr:cNvPr>
        <xdr:cNvGrpSpPr>
          <a:grpSpLocks/>
        </xdr:cNvGrpSpPr>
      </xdr:nvGrpSpPr>
      <xdr:grpSpPr bwMode="auto">
        <a:xfrm>
          <a:off x="5193030" y="0"/>
          <a:ext cx="937260" cy="0"/>
          <a:chOff x="567" y="754"/>
          <a:chExt cx="101" cy="5"/>
        </a:xfrm>
      </xdr:grpSpPr>
      <xdr:sp macro="" textlink="">
        <xdr:nvSpPr>
          <xdr:cNvPr id="895535" name="Line 1279">
            <a:extLst>
              <a:ext uri="{FF2B5EF4-FFF2-40B4-BE49-F238E27FC236}">
                <a16:creationId xmlns:a16="http://schemas.microsoft.com/office/drawing/2014/main" id="{00000000-0008-0000-0200-00002FAA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536" name="Line 1280">
            <a:extLst>
              <a:ext uri="{FF2B5EF4-FFF2-40B4-BE49-F238E27FC236}">
                <a16:creationId xmlns:a16="http://schemas.microsoft.com/office/drawing/2014/main" id="{00000000-0008-0000-0200-000030AA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537" name="Line 1281">
            <a:extLst>
              <a:ext uri="{FF2B5EF4-FFF2-40B4-BE49-F238E27FC236}">
                <a16:creationId xmlns:a16="http://schemas.microsoft.com/office/drawing/2014/main" id="{00000000-0008-0000-0200-000031AA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538" name="Line 1282">
            <a:extLst>
              <a:ext uri="{FF2B5EF4-FFF2-40B4-BE49-F238E27FC236}">
                <a16:creationId xmlns:a16="http://schemas.microsoft.com/office/drawing/2014/main" id="{00000000-0008-0000-0200-000032AA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539" name="Line 1283">
            <a:extLst>
              <a:ext uri="{FF2B5EF4-FFF2-40B4-BE49-F238E27FC236}">
                <a16:creationId xmlns:a16="http://schemas.microsoft.com/office/drawing/2014/main" id="{00000000-0008-0000-0200-000033AA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540" name="Line 1284">
            <a:extLst>
              <a:ext uri="{FF2B5EF4-FFF2-40B4-BE49-F238E27FC236}">
                <a16:creationId xmlns:a16="http://schemas.microsoft.com/office/drawing/2014/main" id="{00000000-0008-0000-0200-000034AA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22</xdr:col>
      <xdr:colOff>247650</xdr:colOff>
      <xdr:row>0</xdr:row>
      <xdr:rowOff>0</xdr:rowOff>
    </xdr:from>
    <xdr:to>
      <xdr:col>27</xdr:col>
      <xdr:colOff>19050</xdr:colOff>
      <xdr:row>0</xdr:row>
      <xdr:rowOff>0</xdr:rowOff>
    </xdr:to>
    <xdr:grpSp>
      <xdr:nvGrpSpPr>
        <xdr:cNvPr id="889297" name="Group 1285">
          <a:extLst>
            <a:ext uri="{FF2B5EF4-FFF2-40B4-BE49-F238E27FC236}">
              <a16:creationId xmlns:a16="http://schemas.microsoft.com/office/drawing/2014/main" id="{00000000-0008-0000-0200-0000D1910D00}"/>
            </a:ext>
          </a:extLst>
        </xdr:cNvPr>
        <xdr:cNvGrpSpPr>
          <a:grpSpLocks/>
        </xdr:cNvGrpSpPr>
      </xdr:nvGrpSpPr>
      <xdr:grpSpPr bwMode="auto">
        <a:xfrm>
          <a:off x="5193030" y="0"/>
          <a:ext cx="937260" cy="0"/>
          <a:chOff x="567" y="754"/>
          <a:chExt cx="101" cy="5"/>
        </a:xfrm>
      </xdr:grpSpPr>
      <xdr:sp macro="" textlink="">
        <xdr:nvSpPr>
          <xdr:cNvPr id="895529" name="Line 1286">
            <a:extLst>
              <a:ext uri="{FF2B5EF4-FFF2-40B4-BE49-F238E27FC236}">
                <a16:creationId xmlns:a16="http://schemas.microsoft.com/office/drawing/2014/main" id="{00000000-0008-0000-0200-000029AA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530" name="Line 1287">
            <a:extLst>
              <a:ext uri="{FF2B5EF4-FFF2-40B4-BE49-F238E27FC236}">
                <a16:creationId xmlns:a16="http://schemas.microsoft.com/office/drawing/2014/main" id="{00000000-0008-0000-0200-00002AAA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531" name="Line 1288">
            <a:extLst>
              <a:ext uri="{FF2B5EF4-FFF2-40B4-BE49-F238E27FC236}">
                <a16:creationId xmlns:a16="http://schemas.microsoft.com/office/drawing/2014/main" id="{00000000-0008-0000-0200-00002BAA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532" name="Line 1289">
            <a:extLst>
              <a:ext uri="{FF2B5EF4-FFF2-40B4-BE49-F238E27FC236}">
                <a16:creationId xmlns:a16="http://schemas.microsoft.com/office/drawing/2014/main" id="{00000000-0008-0000-0200-00002CAA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533" name="Line 1290">
            <a:extLst>
              <a:ext uri="{FF2B5EF4-FFF2-40B4-BE49-F238E27FC236}">
                <a16:creationId xmlns:a16="http://schemas.microsoft.com/office/drawing/2014/main" id="{00000000-0008-0000-0200-00002DAA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534" name="Line 1291">
            <a:extLst>
              <a:ext uri="{FF2B5EF4-FFF2-40B4-BE49-F238E27FC236}">
                <a16:creationId xmlns:a16="http://schemas.microsoft.com/office/drawing/2014/main" id="{00000000-0008-0000-0200-00002EAA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22</xdr:col>
      <xdr:colOff>247650</xdr:colOff>
      <xdr:row>0</xdr:row>
      <xdr:rowOff>0</xdr:rowOff>
    </xdr:from>
    <xdr:to>
      <xdr:col>27</xdr:col>
      <xdr:colOff>19050</xdr:colOff>
      <xdr:row>0</xdr:row>
      <xdr:rowOff>0</xdr:rowOff>
    </xdr:to>
    <xdr:grpSp>
      <xdr:nvGrpSpPr>
        <xdr:cNvPr id="889298" name="Group 1292">
          <a:extLst>
            <a:ext uri="{FF2B5EF4-FFF2-40B4-BE49-F238E27FC236}">
              <a16:creationId xmlns:a16="http://schemas.microsoft.com/office/drawing/2014/main" id="{00000000-0008-0000-0200-0000D2910D00}"/>
            </a:ext>
          </a:extLst>
        </xdr:cNvPr>
        <xdr:cNvGrpSpPr>
          <a:grpSpLocks/>
        </xdr:cNvGrpSpPr>
      </xdr:nvGrpSpPr>
      <xdr:grpSpPr bwMode="auto">
        <a:xfrm>
          <a:off x="5193030" y="0"/>
          <a:ext cx="937260" cy="0"/>
          <a:chOff x="567" y="754"/>
          <a:chExt cx="101" cy="5"/>
        </a:xfrm>
      </xdr:grpSpPr>
      <xdr:sp macro="" textlink="">
        <xdr:nvSpPr>
          <xdr:cNvPr id="895523" name="Line 1293">
            <a:extLst>
              <a:ext uri="{FF2B5EF4-FFF2-40B4-BE49-F238E27FC236}">
                <a16:creationId xmlns:a16="http://schemas.microsoft.com/office/drawing/2014/main" id="{00000000-0008-0000-0200-000023AA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524" name="Line 1294">
            <a:extLst>
              <a:ext uri="{FF2B5EF4-FFF2-40B4-BE49-F238E27FC236}">
                <a16:creationId xmlns:a16="http://schemas.microsoft.com/office/drawing/2014/main" id="{00000000-0008-0000-0200-000024AA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525" name="Line 1295">
            <a:extLst>
              <a:ext uri="{FF2B5EF4-FFF2-40B4-BE49-F238E27FC236}">
                <a16:creationId xmlns:a16="http://schemas.microsoft.com/office/drawing/2014/main" id="{00000000-0008-0000-0200-000025AA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526" name="Line 1296">
            <a:extLst>
              <a:ext uri="{FF2B5EF4-FFF2-40B4-BE49-F238E27FC236}">
                <a16:creationId xmlns:a16="http://schemas.microsoft.com/office/drawing/2014/main" id="{00000000-0008-0000-0200-000026AA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527" name="Line 1297">
            <a:extLst>
              <a:ext uri="{FF2B5EF4-FFF2-40B4-BE49-F238E27FC236}">
                <a16:creationId xmlns:a16="http://schemas.microsoft.com/office/drawing/2014/main" id="{00000000-0008-0000-0200-000027AA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528" name="Line 1298">
            <a:extLst>
              <a:ext uri="{FF2B5EF4-FFF2-40B4-BE49-F238E27FC236}">
                <a16:creationId xmlns:a16="http://schemas.microsoft.com/office/drawing/2014/main" id="{00000000-0008-0000-0200-000028AA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22</xdr:col>
      <xdr:colOff>247650</xdr:colOff>
      <xdr:row>0</xdr:row>
      <xdr:rowOff>0</xdr:rowOff>
    </xdr:from>
    <xdr:to>
      <xdr:col>27</xdr:col>
      <xdr:colOff>19050</xdr:colOff>
      <xdr:row>0</xdr:row>
      <xdr:rowOff>0</xdr:rowOff>
    </xdr:to>
    <xdr:grpSp>
      <xdr:nvGrpSpPr>
        <xdr:cNvPr id="889299" name="Group 1299">
          <a:extLst>
            <a:ext uri="{FF2B5EF4-FFF2-40B4-BE49-F238E27FC236}">
              <a16:creationId xmlns:a16="http://schemas.microsoft.com/office/drawing/2014/main" id="{00000000-0008-0000-0200-0000D3910D00}"/>
            </a:ext>
          </a:extLst>
        </xdr:cNvPr>
        <xdr:cNvGrpSpPr>
          <a:grpSpLocks/>
        </xdr:cNvGrpSpPr>
      </xdr:nvGrpSpPr>
      <xdr:grpSpPr bwMode="auto">
        <a:xfrm>
          <a:off x="5193030" y="0"/>
          <a:ext cx="937260" cy="0"/>
          <a:chOff x="567" y="754"/>
          <a:chExt cx="101" cy="5"/>
        </a:xfrm>
      </xdr:grpSpPr>
      <xdr:sp macro="" textlink="">
        <xdr:nvSpPr>
          <xdr:cNvPr id="895517" name="Line 1300">
            <a:extLst>
              <a:ext uri="{FF2B5EF4-FFF2-40B4-BE49-F238E27FC236}">
                <a16:creationId xmlns:a16="http://schemas.microsoft.com/office/drawing/2014/main" id="{00000000-0008-0000-0200-00001DAA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518" name="Line 1301">
            <a:extLst>
              <a:ext uri="{FF2B5EF4-FFF2-40B4-BE49-F238E27FC236}">
                <a16:creationId xmlns:a16="http://schemas.microsoft.com/office/drawing/2014/main" id="{00000000-0008-0000-0200-00001EAA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519" name="Line 1302">
            <a:extLst>
              <a:ext uri="{FF2B5EF4-FFF2-40B4-BE49-F238E27FC236}">
                <a16:creationId xmlns:a16="http://schemas.microsoft.com/office/drawing/2014/main" id="{00000000-0008-0000-0200-00001FAA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520" name="Line 1303">
            <a:extLst>
              <a:ext uri="{FF2B5EF4-FFF2-40B4-BE49-F238E27FC236}">
                <a16:creationId xmlns:a16="http://schemas.microsoft.com/office/drawing/2014/main" id="{00000000-0008-0000-0200-000020AA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521" name="Line 1304">
            <a:extLst>
              <a:ext uri="{FF2B5EF4-FFF2-40B4-BE49-F238E27FC236}">
                <a16:creationId xmlns:a16="http://schemas.microsoft.com/office/drawing/2014/main" id="{00000000-0008-0000-0200-000021AA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522" name="Line 1305">
            <a:extLst>
              <a:ext uri="{FF2B5EF4-FFF2-40B4-BE49-F238E27FC236}">
                <a16:creationId xmlns:a16="http://schemas.microsoft.com/office/drawing/2014/main" id="{00000000-0008-0000-0200-000022AA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22</xdr:col>
      <xdr:colOff>247650</xdr:colOff>
      <xdr:row>0</xdr:row>
      <xdr:rowOff>0</xdr:rowOff>
    </xdr:from>
    <xdr:to>
      <xdr:col>27</xdr:col>
      <xdr:colOff>19050</xdr:colOff>
      <xdr:row>0</xdr:row>
      <xdr:rowOff>0</xdr:rowOff>
    </xdr:to>
    <xdr:grpSp>
      <xdr:nvGrpSpPr>
        <xdr:cNvPr id="889300" name="Group 1306">
          <a:extLst>
            <a:ext uri="{FF2B5EF4-FFF2-40B4-BE49-F238E27FC236}">
              <a16:creationId xmlns:a16="http://schemas.microsoft.com/office/drawing/2014/main" id="{00000000-0008-0000-0200-0000D4910D00}"/>
            </a:ext>
          </a:extLst>
        </xdr:cNvPr>
        <xdr:cNvGrpSpPr>
          <a:grpSpLocks/>
        </xdr:cNvGrpSpPr>
      </xdr:nvGrpSpPr>
      <xdr:grpSpPr bwMode="auto">
        <a:xfrm>
          <a:off x="5193030" y="0"/>
          <a:ext cx="937260" cy="0"/>
          <a:chOff x="567" y="754"/>
          <a:chExt cx="101" cy="5"/>
        </a:xfrm>
      </xdr:grpSpPr>
      <xdr:sp macro="" textlink="">
        <xdr:nvSpPr>
          <xdr:cNvPr id="895511" name="Line 1307">
            <a:extLst>
              <a:ext uri="{FF2B5EF4-FFF2-40B4-BE49-F238E27FC236}">
                <a16:creationId xmlns:a16="http://schemas.microsoft.com/office/drawing/2014/main" id="{00000000-0008-0000-0200-000017AA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512" name="Line 1308">
            <a:extLst>
              <a:ext uri="{FF2B5EF4-FFF2-40B4-BE49-F238E27FC236}">
                <a16:creationId xmlns:a16="http://schemas.microsoft.com/office/drawing/2014/main" id="{00000000-0008-0000-0200-000018AA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513" name="Line 1309">
            <a:extLst>
              <a:ext uri="{FF2B5EF4-FFF2-40B4-BE49-F238E27FC236}">
                <a16:creationId xmlns:a16="http://schemas.microsoft.com/office/drawing/2014/main" id="{00000000-0008-0000-0200-000019AA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514" name="Line 1310">
            <a:extLst>
              <a:ext uri="{FF2B5EF4-FFF2-40B4-BE49-F238E27FC236}">
                <a16:creationId xmlns:a16="http://schemas.microsoft.com/office/drawing/2014/main" id="{00000000-0008-0000-0200-00001AAA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515" name="Line 1311">
            <a:extLst>
              <a:ext uri="{FF2B5EF4-FFF2-40B4-BE49-F238E27FC236}">
                <a16:creationId xmlns:a16="http://schemas.microsoft.com/office/drawing/2014/main" id="{00000000-0008-0000-0200-00001BAA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516" name="Line 1312">
            <a:extLst>
              <a:ext uri="{FF2B5EF4-FFF2-40B4-BE49-F238E27FC236}">
                <a16:creationId xmlns:a16="http://schemas.microsoft.com/office/drawing/2014/main" id="{00000000-0008-0000-0200-00001CAA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22</xdr:col>
      <xdr:colOff>247650</xdr:colOff>
      <xdr:row>0</xdr:row>
      <xdr:rowOff>0</xdr:rowOff>
    </xdr:from>
    <xdr:to>
      <xdr:col>27</xdr:col>
      <xdr:colOff>19050</xdr:colOff>
      <xdr:row>0</xdr:row>
      <xdr:rowOff>0</xdr:rowOff>
    </xdr:to>
    <xdr:grpSp>
      <xdr:nvGrpSpPr>
        <xdr:cNvPr id="889301" name="Group 1313">
          <a:extLst>
            <a:ext uri="{FF2B5EF4-FFF2-40B4-BE49-F238E27FC236}">
              <a16:creationId xmlns:a16="http://schemas.microsoft.com/office/drawing/2014/main" id="{00000000-0008-0000-0200-0000D5910D00}"/>
            </a:ext>
          </a:extLst>
        </xdr:cNvPr>
        <xdr:cNvGrpSpPr>
          <a:grpSpLocks/>
        </xdr:cNvGrpSpPr>
      </xdr:nvGrpSpPr>
      <xdr:grpSpPr bwMode="auto">
        <a:xfrm>
          <a:off x="5193030" y="0"/>
          <a:ext cx="937260" cy="0"/>
          <a:chOff x="567" y="754"/>
          <a:chExt cx="101" cy="5"/>
        </a:xfrm>
      </xdr:grpSpPr>
      <xdr:sp macro="" textlink="">
        <xdr:nvSpPr>
          <xdr:cNvPr id="895505" name="Line 1314">
            <a:extLst>
              <a:ext uri="{FF2B5EF4-FFF2-40B4-BE49-F238E27FC236}">
                <a16:creationId xmlns:a16="http://schemas.microsoft.com/office/drawing/2014/main" id="{00000000-0008-0000-0200-000011AA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506" name="Line 1315">
            <a:extLst>
              <a:ext uri="{FF2B5EF4-FFF2-40B4-BE49-F238E27FC236}">
                <a16:creationId xmlns:a16="http://schemas.microsoft.com/office/drawing/2014/main" id="{00000000-0008-0000-0200-000012AA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507" name="Line 1316">
            <a:extLst>
              <a:ext uri="{FF2B5EF4-FFF2-40B4-BE49-F238E27FC236}">
                <a16:creationId xmlns:a16="http://schemas.microsoft.com/office/drawing/2014/main" id="{00000000-0008-0000-0200-000013AA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508" name="Line 1317">
            <a:extLst>
              <a:ext uri="{FF2B5EF4-FFF2-40B4-BE49-F238E27FC236}">
                <a16:creationId xmlns:a16="http://schemas.microsoft.com/office/drawing/2014/main" id="{00000000-0008-0000-0200-000014AA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509" name="Line 1318">
            <a:extLst>
              <a:ext uri="{FF2B5EF4-FFF2-40B4-BE49-F238E27FC236}">
                <a16:creationId xmlns:a16="http://schemas.microsoft.com/office/drawing/2014/main" id="{00000000-0008-0000-0200-000015AA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510" name="Line 1319">
            <a:extLst>
              <a:ext uri="{FF2B5EF4-FFF2-40B4-BE49-F238E27FC236}">
                <a16:creationId xmlns:a16="http://schemas.microsoft.com/office/drawing/2014/main" id="{00000000-0008-0000-0200-000016AA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22</xdr:col>
      <xdr:colOff>247650</xdr:colOff>
      <xdr:row>0</xdr:row>
      <xdr:rowOff>0</xdr:rowOff>
    </xdr:from>
    <xdr:to>
      <xdr:col>27</xdr:col>
      <xdr:colOff>19050</xdr:colOff>
      <xdr:row>0</xdr:row>
      <xdr:rowOff>0</xdr:rowOff>
    </xdr:to>
    <xdr:grpSp>
      <xdr:nvGrpSpPr>
        <xdr:cNvPr id="889302" name="Group 1320">
          <a:extLst>
            <a:ext uri="{FF2B5EF4-FFF2-40B4-BE49-F238E27FC236}">
              <a16:creationId xmlns:a16="http://schemas.microsoft.com/office/drawing/2014/main" id="{00000000-0008-0000-0200-0000D6910D00}"/>
            </a:ext>
          </a:extLst>
        </xdr:cNvPr>
        <xdr:cNvGrpSpPr>
          <a:grpSpLocks/>
        </xdr:cNvGrpSpPr>
      </xdr:nvGrpSpPr>
      <xdr:grpSpPr bwMode="auto">
        <a:xfrm>
          <a:off x="5193030" y="0"/>
          <a:ext cx="937260" cy="0"/>
          <a:chOff x="567" y="754"/>
          <a:chExt cx="101" cy="5"/>
        </a:xfrm>
      </xdr:grpSpPr>
      <xdr:sp macro="" textlink="">
        <xdr:nvSpPr>
          <xdr:cNvPr id="895499" name="Line 1321">
            <a:extLst>
              <a:ext uri="{FF2B5EF4-FFF2-40B4-BE49-F238E27FC236}">
                <a16:creationId xmlns:a16="http://schemas.microsoft.com/office/drawing/2014/main" id="{00000000-0008-0000-0200-00000BAA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500" name="Line 1322">
            <a:extLst>
              <a:ext uri="{FF2B5EF4-FFF2-40B4-BE49-F238E27FC236}">
                <a16:creationId xmlns:a16="http://schemas.microsoft.com/office/drawing/2014/main" id="{00000000-0008-0000-0200-00000CAA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501" name="Line 1323">
            <a:extLst>
              <a:ext uri="{FF2B5EF4-FFF2-40B4-BE49-F238E27FC236}">
                <a16:creationId xmlns:a16="http://schemas.microsoft.com/office/drawing/2014/main" id="{00000000-0008-0000-0200-00000DAA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502" name="Line 1324">
            <a:extLst>
              <a:ext uri="{FF2B5EF4-FFF2-40B4-BE49-F238E27FC236}">
                <a16:creationId xmlns:a16="http://schemas.microsoft.com/office/drawing/2014/main" id="{00000000-0008-0000-0200-00000EAA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503" name="Line 1325">
            <a:extLst>
              <a:ext uri="{FF2B5EF4-FFF2-40B4-BE49-F238E27FC236}">
                <a16:creationId xmlns:a16="http://schemas.microsoft.com/office/drawing/2014/main" id="{00000000-0008-0000-0200-00000FAA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504" name="Line 1326">
            <a:extLst>
              <a:ext uri="{FF2B5EF4-FFF2-40B4-BE49-F238E27FC236}">
                <a16:creationId xmlns:a16="http://schemas.microsoft.com/office/drawing/2014/main" id="{00000000-0008-0000-0200-000010AA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22</xdr:col>
      <xdr:colOff>247650</xdr:colOff>
      <xdr:row>0</xdr:row>
      <xdr:rowOff>0</xdr:rowOff>
    </xdr:from>
    <xdr:to>
      <xdr:col>27</xdr:col>
      <xdr:colOff>19050</xdr:colOff>
      <xdr:row>0</xdr:row>
      <xdr:rowOff>0</xdr:rowOff>
    </xdr:to>
    <xdr:grpSp>
      <xdr:nvGrpSpPr>
        <xdr:cNvPr id="889303" name="Group 1327">
          <a:extLst>
            <a:ext uri="{FF2B5EF4-FFF2-40B4-BE49-F238E27FC236}">
              <a16:creationId xmlns:a16="http://schemas.microsoft.com/office/drawing/2014/main" id="{00000000-0008-0000-0200-0000D7910D00}"/>
            </a:ext>
          </a:extLst>
        </xdr:cNvPr>
        <xdr:cNvGrpSpPr>
          <a:grpSpLocks/>
        </xdr:cNvGrpSpPr>
      </xdr:nvGrpSpPr>
      <xdr:grpSpPr bwMode="auto">
        <a:xfrm>
          <a:off x="5193030" y="0"/>
          <a:ext cx="937260" cy="0"/>
          <a:chOff x="567" y="754"/>
          <a:chExt cx="101" cy="5"/>
        </a:xfrm>
      </xdr:grpSpPr>
      <xdr:sp macro="" textlink="">
        <xdr:nvSpPr>
          <xdr:cNvPr id="895493" name="Line 1328">
            <a:extLst>
              <a:ext uri="{FF2B5EF4-FFF2-40B4-BE49-F238E27FC236}">
                <a16:creationId xmlns:a16="http://schemas.microsoft.com/office/drawing/2014/main" id="{00000000-0008-0000-0200-000005AA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494" name="Line 1329">
            <a:extLst>
              <a:ext uri="{FF2B5EF4-FFF2-40B4-BE49-F238E27FC236}">
                <a16:creationId xmlns:a16="http://schemas.microsoft.com/office/drawing/2014/main" id="{00000000-0008-0000-0200-000006AA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495" name="Line 1330">
            <a:extLst>
              <a:ext uri="{FF2B5EF4-FFF2-40B4-BE49-F238E27FC236}">
                <a16:creationId xmlns:a16="http://schemas.microsoft.com/office/drawing/2014/main" id="{00000000-0008-0000-0200-000007AA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496" name="Line 1331">
            <a:extLst>
              <a:ext uri="{FF2B5EF4-FFF2-40B4-BE49-F238E27FC236}">
                <a16:creationId xmlns:a16="http://schemas.microsoft.com/office/drawing/2014/main" id="{00000000-0008-0000-0200-000008AA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497" name="Line 1332">
            <a:extLst>
              <a:ext uri="{FF2B5EF4-FFF2-40B4-BE49-F238E27FC236}">
                <a16:creationId xmlns:a16="http://schemas.microsoft.com/office/drawing/2014/main" id="{00000000-0008-0000-0200-000009AA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498" name="Line 1333">
            <a:extLst>
              <a:ext uri="{FF2B5EF4-FFF2-40B4-BE49-F238E27FC236}">
                <a16:creationId xmlns:a16="http://schemas.microsoft.com/office/drawing/2014/main" id="{00000000-0008-0000-0200-00000AAA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22</xdr:col>
      <xdr:colOff>247650</xdr:colOff>
      <xdr:row>0</xdr:row>
      <xdr:rowOff>0</xdr:rowOff>
    </xdr:from>
    <xdr:to>
      <xdr:col>27</xdr:col>
      <xdr:colOff>19050</xdr:colOff>
      <xdr:row>0</xdr:row>
      <xdr:rowOff>0</xdr:rowOff>
    </xdr:to>
    <xdr:grpSp>
      <xdr:nvGrpSpPr>
        <xdr:cNvPr id="889304" name="Group 1334">
          <a:extLst>
            <a:ext uri="{FF2B5EF4-FFF2-40B4-BE49-F238E27FC236}">
              <a16:creationId xmlns:a16="http://schemas.microsoft.com/office/drawing/2014/main" id="{00000000-0008-0000-0200-0000D8910D00}"/>
            </a:ext>
          </a:extLst>
        </xdr:cNvPr>
        <xdr:cNvGrpSpPr>
          <a:grpSpLocks/>
        </xdr:cNvGrpSpPr>
      </xdr:nvGrpSpPr>
      <xdr:grpSpPr bwMode="auto">
        <a:xfrm>
          <a:off x="5193030" y="0"/>
          <a:ext cx="937260" cy="0"/>
          <a:chOff x="567" y="754"/>
          <a:chExt cx="101" cy="5"/>
        </a:xfrm>
      </xdr:grpSpPr>
      <xdr:sp macro="" textlink="">
        <xdr:nvSpPr>
          <xdr:cNvPr id="895487" name="Line 1335">
            <a:extLst>
              <a:ext uri="{FF2B5EF4-FFF2-40B4-BE49-F238E27FC236}">
                <a16:creationId xmlns:a16="http://schemas.microsoft.com/office/drawing/2014/main" id="{00000000-0008-0000-0200-0000FFA9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488" name="Line 1336">
            <a:extLst>
              <a:ext uri="{FF2B5EF4-FFF2-40B4-BE49-F238E27FC236}">
                <a16:creationId xmlns:a16="http://schemas.microsoft.com/office/drawing/2014/main" id="{00000000-0008-0000-0200-000000AA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489" name="Line 1337">
            <a:extLst>
              <a:ext uri="{FF2B5EF4-FFF2-40B4-BE49-F238E27FC236}">
                <a16:creationId xmlns:a16="http://schemas.microsoft.com/office/drawing/2014/main" id="{00000000-0008-0000-0200-000001AA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490" name="Line 1338">
            <a:extLst>
              <a:ext uri="{FF2B5EF4-FFF2-40B4-BE49-F238E27FC236}">
                <a16:creationId xmlns:a16="http://schemas.microsoft.com/office/drawing/2014/main" id="{00000000-0008-0000-0200-000002AA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491" name="Line 1339">
            <a:extLst>
              <a:ext uri="{FF2B5EF4-FFF2-40B4-BE49-F238E27FC236}">
                <a16:creationId xmlns:a16="http://schemas.microsoft.com/office/drawing/2014/main" id="{00000000-0008-0000-0200-000003AA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492" name="Line 1340">
            <a:extLst>
              <a:ext uri="{FF2B5EF4-FFF2-40B4-BE49-F238E27FC236}">
                <a16:creationId xmlns:a16="http://schemas.microsoft.com/office/drawing/2014/main" id="{00000000-0008-0000-0200-000004AA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22</xdr:col>
      <xdr:colOff>247650</xdr:colOff>
      <xdr:row>0</xdr:row>
      <xdr:rowOff>0</xdr:rowOff>
    </xdr:from>
    <xdr:to>
      <xdr:col>27</xdr:col>
      <xdr:colOff>19050</xdr:colOff>
      <xdr:row>0</xdr:row>
      <xdr:rowOff>0</xdr:rowOff>
    </xdr:to>
    <xdr:grpSp>
      <xdr:nvGrpSpPr>
        <xdr:cNvPr id="889305" name="Group 1341">
          <a:extLst>
            <a:ext uri="{FF2B5EF4-FFF2-40B4-BE49-F238E27FC236}">
              <a16:creationId xmlns:a16="http://schemas.microsoft.com/office/drawing/2014/main" id="{00000000-0008-0000-0200-0000D9910D00}"/>
            </a:ext>
          </a:extLst>
        </xdr:cNvPr>
        <xdr:cNvGrpSpPr>
          <a:grpSpLocks/>
        </xdr:cNvGrpSpPr>
      </xdr:nvGrpSpPr>
      <xdr:grpSpPr bwMode="auto">
        <a:xfrm>
          <a:off x="5193030" y="0"/>
          <a:ext cx="937260" cy="0"/>
          <a:chOff x="567" y="754"/>
          <a:chExt cx="101" cy="5"/>
        </a:xfrm>
      </xdr:grpSpPr>
      <xdr:sp macro="" textlink="">
        <xdr:nvSpPr>
          <xdr:cNvPr id="895481" name="Line 1342">
            <a:extLst>
              <a:ext uri="{FF2B5EF4-FFF2-40B4-BE49-F238E27FC236}">
                <a16:creationId xmlns:a16="http://schemas.microsoft.com/office/drawing/2014/main" id="{00000000-0008-0000-0200-0000F9A9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482" name="Line 1343">
            <a:extLst>
              <a:ext uri="{FF2B5EF4-FFF2-40B4-BE49-F238E27FC236}">
                <a16:creationId xmlns:a16="http://schemas.microsoft.com/office/drawing/2014/main" id="{00000000-0008-0000-0200-0000FAA9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483" name="Line 1344">
            <a:extLst>
              <a:ext uri="{FF2B5EF4-FFF2-40B4-BE49-F238E27FC236}">
                <a16:creationId xmlns:a16="http://schemas.microsoft.com/office/drawing/2014/main" id="{00000000-0008-0000-0200-0000FBA9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484" name="Line 1345">
            <a:extLst>
              <a:ext uri="{FF2B5EF4-FFF2-40B4-BE49-F238E27FC236}">
                <a16:creationId xmlns:a16="http://schemas.microsoft.com/office/drawing/2014/main" id="{00000000-0008-0000-0200-0000FCA9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485" name="Line 1346">
            <a:extLst>
              <a:ext uri="{FF2B5EF4-FFF2-40B4-BE49-F238E27FC236}">
                <a16:creationId xmlns:a16="http://schemas.microsoft.com/office/drawing/2014/main" id="{00000000-0008-0000-0200-0000FDA9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486" name="Line 1347">
            <a:extLst>
              <a:ext uri="{FF2B5EF4-FFF2-40B4-BE49-F238E27FC236}">
                <a16:creationId xmlns:a16="http://schemas.microsoft.com/office/drawing/2014/main" id="{00000000-0008-0000-0200-0000FEA9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22</xdr:col>
      <xdr:colOff>247650</xdr:colOff>
      <xdr:row>0</xdr:row>
      <xdr:rowOff>0</xdr:rowOff>
    </xdr:from>
    <xdr:to>
      <xdr:col>27</xdr:col>
      <xdr:colOff>19050</xdr:colOff>
      <xdr:row>0</xdr:row>
      <xdr:rowOff>0</xdr:rowOff>
    </xdr:to>
    <xdr:grpSp>
      <xdr:nvGrpSpPr>
        <xdr:cNvPr id="889306" name="Group 1348">
          <a:extLst>
            <a:ext uri="{FF2B5EF4-FFF2-40B4-BE49-F238E27FC236}">
              <a16:creationId xmlns:a16="http://schemas.microsoft.com/office/drawing/2014/main" id="{00000000-0008-0000-0200-0000DA910D00}"/>
            </a:ext>
          </a:extLst>
        </xdr:cNvPr>
        <xdr:cNvGrpSpPr>
          <a:grpSpLocks/>
        </xdr:cNvGrpSpPr>
      </xdr:nvGrpSpPr>
      <xdr:grpSpPr bwMode="auto">
        <a:xfrm>
          <a:off x="5193030" y="0"/>
          <a:ext cx="937260" cy="0"/>
          <a:chOff x="567" y="754"/>
          <a:chExt cx="101" cy="5"/>
        </a:xfrm>
      </xdr:grpSpPr>
      <xdr:sp macro="" textlink="">
        <xdr:nvSpPr>
          <xdr:cNvPr id="895475" name="Line 1349">
            <a:extLst>
              <a:ext uri="{FF2B5EF4-FFF2-40B4-BE49-F238E27FC236}">
                <a16:creationId xmlns:a16="http://schemas.microsoft.com/office/drawing/2014/main" id="{00000000-0008-0000-0200-0000F3A9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476" name="Line 1350">
            <a:extLst>
              <a:ext uri="{FF2B5EF4-FFF2-40B4-BE49-F238E27FC236}">
                <a16:creationId xmlns:a16="http://schemas.microsoft.com/office/drawing/2014/main" id="{00000000-0008-0000-0200-0000F4A9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477" name="Line 1351">
            <a:extLst>
              <a:ext uri="{FF2B5EF4-FFF2-40B4-BE49-F238E27FC236}">
                <a16:creationId xmlns:a16="http://schemas.microsoft.com/office/drawing/2014/main" id="{00000000-0008-0000-0200-0000F5A9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478" name="Line 1352">
            <a:extLst>
              <a:ext uri="{FF2B5EF4-FFF2-40B4-BE49-F238E27FC236}">
                <a16:creationId xmlns:a16="http://schemas.microsoft.com/office/drawing/2014/main" id="{00000000-0008-0000-0200-0000F6A9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479" name="Line 1353">
            <a:extLst>
              <a:ext uri="{FF2B5EF4-FFF2-40B4-BE49-F238E27FC236}">
                <a16:creationId xmlns:a16="http://schemas.microsoft.com/office/drawing/2014/main" id="{00000000-0008-0000-0200-0000F7A9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480" name="Line 1354">
            <a:extLst>
              <a:ext uri="{FF2B5EF4-FFF2-40B4-BE49-F238E27FC236}">
                <a16:creationId xmlns:a16="http://schemas.microsoft.com/office/drawing/2014/main" id="{00000000-0008-0000-0200-0000F8A9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22</xdr:col>
      <xdr:colOff>247650</xdr:colOff>
      <xdr:row>0</xdr:row>
      <xdr:rowOff>0</xdr:rowOff>
    </xdr:from>
    <xdr:to>
      <xdr:col>27</xdr:col>
      <xdr:colOff>19050</xdr:colOff>
      <xdr:row>0</xdr:row>
      <xdr:rowOff>0</xdr:rowOff>
    </xdr:to>
    <xdr:grpSp>
      <xdr:nvGrpSpPr>
        <xdr:cNvPr id="889307" name="Group 1355">
          <a:extLst>
            <a:ext uri="{FF2B5EF4-FFF2-40B4-BE49-F238E27FC236}">
              <a16:creationId xmlns:a16="http://schemas.microsoft.com/office/drawing/2014/main" id="{00000000-0008-0000-0200-0000DB910D00}"/>
            </a:ext>
          </a:extLst>
        </xdr:cNvPr>
        <xdr:cNvGrpSpPr>
          <a:grpSpLocks/>
        </xdr:cNvGrpSpPr>
      </xdr:nvGrpSpPr>
      <xdr:grpSpPr bwMode="auto">
        <a:xfrm>
          <a:off x="5193030" y="0"/>
          <a:ext cx="937260" cy="0"/>
          <a:chOff x="567" y="754"/>
          <a:chExt cx="101" cy="5"/>
        </a:xfrm>
      </xdr:grpSpPr>
      <xdr:sp macro="" textlink="">
        <xdr:nvSpPr>
          <xdr:cNvPr id="895469" name="Line 1356">
            <a:extLst>
              <a:ext uri="{FF2B5EF4-FFF2-40B4-BE49-F238E27FC236}">
                <a16:creationId xmlns:a16="http://schemas.microsoft.com/office/drawing/2014/main" id="{00000000-0008-0000-0200-0000EDA9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470" name="Line 1357">
            <a:extLst>
              <a:ext uri="{FF2B5EF4-FFF2-40B4-BE49-F238E27FC236}">
                <a16:creationId xmlns:a16="http://schemas.microsoft.com/office/drawing/2014/main" id="{00000000-0008-0000-0200-0000EEA9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471" name="Line 1358">
            <a:extLst>
              <a:ext uri="{FF2B5EF4-FFF2-40B4-BE49-F238E27FC236}">
                <a16:creationId xmlns:a16="http://schemas.microsoft.com/office/drawing/2014/main" id="{00000000-0008-0000-0200-0000EFA9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472" name="Line 1359">
            <a:extLst>
              <a:ext uri="{FF2B5EF4-FFF2-40B4-BE49-F238E27FC236}">
                <a16:creationId xmlns:a16="http://schemas.microsoft.com/office/drawing/2014/main" id="{00000000-0008-0000-0200-0000F0A9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473" name="Line 1360">
            <a:extLst>
              <a:ext uri="{FF2B5EF4-FFF2-40B4-BE49-F238E27FC236}">
                <a16:creationId xmlns:a16="http://schemas.microsoft.com/office/drawing/2014/main" id="{00000000-0008-0000-0200-0000F1A9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474" name="Line 1361">
            <a:extLst>
              <a:ext uri="{FF2B5EF4-FFF2-40B4-BE49-F238E27FC236}">
                <a16:creationId xmlns:a16="http://schemas.microsoft.com/office/drawing/2014/main" id="{00000000-0008-0000-0200-0000F2A9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22</xdr:col>
      <xdr:colOff>247650</xdr:colOff>
      <xdr:row>0</xdr:row>
      <xdr:rowOff>0</xdr:rowOff>
    </xdr:from>
    <xdr:to>
      <xdr:col>27</xdr:col>
      <xdr:colOff>19050</xdr:colOff>
      <xdr:row>0</xdr:row>
      <xdr:rowOff>0</xdr:rowOff>
    </xdr:to>
    <xdr:grpSp>
      <xdr:nvGrpSpPr>
        <xdr:cNvPr id="889308" name="Group 1362">
          <a:extLst>
            <a:ext uri="{FF2B5EF4-FFF2-40B4-BE49-F238E27FC236}">
              <a16:creationId xmlns:a16="http://schemas.microsoft.com/office/drawing/2014/main" id="{00000000-0008-0000-0200-0000DC910D00}"/>
            </a:ext>
          </a:extLst>
        </xdr:cNvPr>
        <xdr:cNvGrpSpPr>
          <a:grpSpLocks/>
        </xdr:cNvGrpSpPr>
      </xdr:nvGrpSpPr>
      <xdr:grpSpPr bwMode="auto">
        <a:xfrm>
          <a:off x="5193030" y="0"/>
          <a:ext cx="937260" cy="0"/>
          <a:chOff x="567" y="754"/>
          <a:chExt cx="101" cy="5"/>
        </a:xfrm>
      </xdr:grpSpPr>
      <xdr:sp macro="" textlink="">
        <xdr:nvSpPr>
          <xdr:cNvPr id="895463" name="Line 1363">
            <a:extLst>
              <a:ext uri="{FF2B5EF4-FFF2-40B4-BE49-F238E27FC236}">
                <a16:creationId xmlns:a16="http://schemas.microsoft.com/office/drawing/2014/main" id="{00000000-0008-0000-0200-0000E7A9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464" name="Line 1364">
            <a:extLst>
              <a:ext uri="{FF2B5EF4-FFF2-40B4-BE49-F238E27FC236}">
                <a16:creationId xmlns:a16="http://schemas.microsoft.com/office/drawing/2014/main" id="{00000000-0008-0000-0200-0000E8A9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465" name="Line 1365">
            <a:extLst>
              <a:ext uri="{FF2B5EF4-FFF2-40B4-BE49-F238E27FC236}">
                <a16:creationId xmlns:a16="http://schemas.microsoft.com/office/drawing/2014/main" id="{00000000-0008-0000-0200-0000E9A9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466" name="Line 1366">
            <a:extLst>
              <a:ext uri="{FF2B5EF4-FFF2-40B4-BE49-F238E27FC236}">
                <a16:creationId xmlns:a16="http://schemas.microsoft.com/office/drawing/2014/main" id="{00000000-0008-0000-0200-0000EAA9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467" name="Line 1367">
            <a:extLst>
              <a:ext uri="{FF2B5EF4-FFF2-40B4-BE49-F238E27FC236}">
                <a16:creationId xmlns:a16="http://schemas.microsoft.com/office/drawing/2014/main" id="{00000000-0008-0000-0200-0000EBA9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468" name="Line 1368">
            <a:extLst>
              <a:ext uri="{FF2B5EF4-FFF2-40B4-BE49-F238E27FC236}">
                <a16:creationId xmlns:a16="http://schemas.microsoft.com/office/drawing/2014/main" id="{00000000-0008-0000-0200-0000ECA9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22</xdr:col>
      <xdr:colOff>247650</xdr:colOff>
      <xdr:row>0</xdr:row>
      <xdr:rowOff>0</xdr:rowOff>
    </xdr:from>
    <xdr:to>
      <xdr:col>27</xdr:col>
      <xdr:colOff>19050</xdr:colOff>
      <xdr:row>0</xdr:row>
      <xdr:rowOff>0</xdr:rowOff>
    </xdr:to>
    <xdr:grpSp>
      <xdr:nvGrpSpPr>
        <xdr:cNvPr id="889309" name="Group 1369">
          <a:extLst>
            <a:ext uri="{FF2B5EF4-FFF2-40B4-BE49-F238E27FC236}">
              <a16:creationId xmlns:a16="http://schemas.microsoft.com/office/drawing/2014/main" id="{00000000-0008-0000-0200-0000DD910D00}"/>
            </a:ext>
          </a:extLst>
        </xdr:cNvPr>
        <xdr:cNvGrpSpPr>
          <a:grpSpLocks/>
        </xdr:cNvGrpSpPr>
      </xdr:nvGrpSpPr>
      <xdr:grpSpPr bwMode="auto">
        <a:xfrm>
          <a:off x="5193030" y="0"/>
          <a:ext cx="937260" cy="0"/>
          <a:chOff x="567" y="754"/>
          <a:chExt cx="101" cy="5"/>
        </a:xfrm>
      </xdr:grpSpPr>
      <xdr:sp macro="" textlink="">
        <xdr:nvSpPr>
          <xdr:cNvPr id="895457" name="Line 1370">
            <a:extLst>
              <a:ext uri="{FF2B5EF4-FFF2-40B4-BE49-F238E27FC236}">
                <a16:creationId xmlns:a16="http://schemas.microsoft.com/office/drawing/2014/main" id="{00000000-0008-0000-0200-0000E1A9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458" name="Line 1371">
            <a:extLst>
              <a:ext uri="{FF2B5EF4-FFF2-40B4-BE49-F238E27FC236}">
                <a16:creationId xmlns:a16="http://schemas.microsoft.com/office/drawing/2014/main" id="{00000000-0008-0000-0200-0000E2A9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459" name="Line 1372">
            <a:extLst>
              <a:ext uri="{FF2B5EF4-FFF2-40B4-BE49-F238E27FC236}">
                <a16:creationId xmlns:a16="http://schemas.microsoft.com/office/drawing/2014/main" id="{00000000-0008-0000-0200-0000E3A9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460" name="Line 1373">
            <a:extLst>
              <a:ext uri="{FF2B5EF4-FFF2-40B4-BE49-F238E27FC236}">
                <a16:creationId xmlns:a16="http://schemas.microsoft.com/office/drawing/2014/main" id="{00000000-0008-0000-0200-0000E4A9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461" name="Line 1374">
            <a:extLst>
              <a:ext uri="{FF2B5EF4-FFF2-40B4-BE49-F238E27FC236}">
                <a16:creationId xmlns:a16="http://schemas.microsoft.com/office/drawing/2014/main" id="{00000000-0008-0000-0200-0000E5A9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462" name="Line 1375">
            <a:extLst>
              <a:ext uri="{FF2B5EF4-FFF2-40B4-BE49-F238E27FC236}">
                <a16:creationId xmlns:a16="http://schemas.microsoft.com/office/drawing/2014/main" id="{00000000-0008-0000-0200-0000E6A9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22</xdr:col>
      <xdr:colOff>247650</xdr:colOff>
      <xdr:row>0</xdr:row>
      <xdr:rowOff>0</xdr:rowOff>
    </xdr:from>
    <xdr:to>
      <xdr:col>27</xdr:col>
      <xdr:colOff>19050</xdr:colOff>
      <xdr:row>0</xdr:row>
      <xdr:rowOff>0</xdr:rowOff>
    </xdr:to>
    <xdr:grpSp>
      <xdr:nvGrpSpPr>
        <xdr:cNvPr id="889310" name="Group 1376">
          <a:extLst>
            <a:ext uri="{FF2B5EF4-FFF2-40B4-BE49-F238E27FC236}">
              <a16:creationId xmlns:a16="http://schemas.microsoft.com/office/drawing/2014/main" id="{00000000-0008-0000-0200-0000DE910D00}"/>
            </a:ext>
          </a:extLst>
        </xdr:cNvPr>
        <xdr:cNvGrpSpPr>
          <a:grpSpLocks/>
        </xdr:cNvGrpSpPr>
      </xdr:nvGrpSpPr>
      <xdr:grpSpPr bwMode="auto">
        <a:xfrm>
          <a:off x="5193030" y="0"/>
          <a:ext cx="937260" cy="0"/>
          <a:chOff x="567" y="754"/>
          <a:chExt cx="101" cy="5"/>
        </a:xfrm>
      </xdr:grpSpPr>
      <xdr:sp macro="" textlink="">
        <xdr:nvSpPr>
          <xdr:cNvPr id="895451" name="Line 1377">
            <a:extLst>
              <a:ext uri="{FF2B5EF4-FFF2-40B4-BE49-F238E27FC236}">
                <a16:creationId xmlns:a16="http://schemas.microsoft.com/office/drawing/2014/main" id="{00000000-0008-0000-0200-0000DBA9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452" name="Line 1378">
            <a:extLst>
              <a:ext uri="{FF2B5EF4-FFF2-40B4-BE49-F238E27FC236}">
                <a16:creationId xmlns:a16="http://schemas.microsoft.com/office/drawing/2014/main" id="{00000000-0008-0000-0200-0000DCA9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453" name="Line 1379">
            <a:extLst>
              <a:ext uri="{FF2B5EF4-FFF2-40B4-BE49-F238E27FC236}">
                <a16:creationId xmlns:a16="http://schemas.microsoft.com/office/drawing/2014/main" id="{00000000-0008-0000-0200-0000DDA9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454" name="Line 1380">
            <a:extLst>
              <a:ext uri="{FF2B5EF4-FFF2-40B4-BE49-F238E27FC236}">
                <a16:creationId xmlns:a16="http://schemas.microsoft.com/office/drawing/2014/main" id="{00000000-0008-0000-0200-0000DEA9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455" name="Line 1381">
            <a:extLst>
              <a:ext uri="{FF2B5EF4-FFF2-40B4-BE49-F238E27FC236}">
                <a16:creationId xmlns:a16="http://schemas.microsoft.com/office/drawing/2014/main" id="{00000000-0008-0000-0200-0000DFA9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456" name="Line 1382">
            <a:extLst>
              <a:ext uri="{FF2B5EF4-FFF2-40B4-BE49-F238E27FC236}">
                <a16:creationId xmlns:a16="http://schemas.microsoft.com/office/drawing/2014/main" id="{00000000-0008-0000-0200-0000E0A9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sp macro="" textlink="">
      <xdr:nvSpPr>
        <xdr:cNvPr id="889311" name="Line 1515">
          <a:extLst>
            <a:ext uri="{FF2B5EF4-FFF2-40B4-BE49-F238E27FC236}">
              <a16:creationId xmlns:a16="http://schemas.microsoft.com/office/drawing/2014/main" id="{00000000-0008-0000-0200-0000DF910D00}"/>
            </a:ext>
          </a:extLst>
        </xdr:cNvPr>
        <xdr:cNvSpPr>
          <a:spLocks noChangeShapeType="1"/>
        </xdr:cNvSpPr>
      </xdr:nvSpPr>
      <xdr:spPr bwMode="auto">
        <a:xfrm flipH="1" flipV="1">
          <a:off x="190500" y="752475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sp macro="" textlink="">
      <xdr:nvSpPr>
        <xdr:cNvPr id="889312" name="Line 1516">
          <a:extLst>
            <a:ext uri="{FF2B5EF4-FFF2-40B4-BE49-F238E27FC236}">
              <a16:creationId xmlns:a16="http://schemas.microsoft.com/office/drawing/2014/main" id="{00000000-0008-0000-0200-0000E0910D00}"/>
            </a:ext>
          </a:extLst>
        </xdr:cNvPr>
        <xdr:cNvSpPr>
          <a:spLocks noChangeShapeType="1"/>
        </xdr:cNvSpPr>
      </xdr:nvSpPr>
      <xdr:spPr bwMode="auto">
        <a:xfrm flipH="1" flipV="1">
          <a:off x="190500" y="752475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sp macro="" textlink="">
      <xdr:nvSpPr>
        <xdr:cNvPr id="889313" name="Line 1517">
          <a:extLst>
            <a:ext uri="{FF2B5EF4-FFF2-40B4-BE49-F238E27FC236}">
              <a16:creationId xmlns:a16="http://schemas.microsoft.com/office/drawing/2014/main" id="{00000000-0008-0000-0200-0000E1910D00}"/>
            </a:ext>
          </a:extLst>
        </xdr:cNvPr>
        <xdr:cNvSpPr>
          <a:spLocks noChangeShapeType="1"/>
        </xdr:cNvSpPr>
      </xdr:nvSpPr>
      <xdr:spPr bwMode="auto">
        <a:xfrm flipH="1" flipV="1">
          <a:off x="190500" y="752475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sp macro="" textlink="">
      <xdr:nvSpPr>
        <xdr:cNvPr id="889314" name="Line 1518">
          <a:extLst>
            <a:ext uri="{FF2B5EF4-FFF2-40B4-BE49-F238E27FC236}">
              <a16:creationId xmlns:a16="http://schemas.microsoft.com/office/drawing/2014/main" id="{00000000-0008-0000-0200-0000E2910D00}"/>
            </a:ext>
          </a:extLst>
        </xdr:cNvPr>
        <xdr:cNvSpPr>
          <a:spLocks noChangeShapeType="1"/>
        </xdr:cNvSpPr>
      </xdr:nvSpPr>
      <xdr:spPr bwMode="auto">
        <a:xfrm flipH="1" flipV="1">
          <a:off x="190500" y="752475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grpSp>
      <xdr:nvGrpSpPr>
        <xdr:cNvPr id="889315" name="Group 1948">
          <a:extLst>
            <a:ext uri="{FF2B5EF4-FFF2-40B4-BE49-F238E27FC236}">
              <a16:creationId xmlns:a16="http://schemas.microsoft.com/office/drawing/2014/main" id="{00000000-0008-0000-0200-0000E3910D00}"/>
            </a:ext>
          </a:extLst>
        </xdr:cNvPr>
        <xdr:cNvGrpSpPr>
          <a:grpSpLocks/>
        </xdr:cNvGrpSpPr>
      </xdr:nvGrpSpPr>
      <xdr:grpSpPr bwMode="auto">
        <a:xfrm>
          <a:off x="167640" y="7513320"/>
          <a:ext cx="0" cy="0"/>
          <a:chOff x="567" y="754"/>
          <a:chExt cx="101" cy="5"/>
        </a:xfrm>
      </xdr:grpSpPr>
      <xdr:sp macro="" textlink="">
        <xdr:nvSpPr>
          <xdr:cNvPr id="895445" name="Line 1949">
            <a:extLst>
              <a:ext uri="{FF2B5EF4-FFF2-40B4-BE49-F238E27FC236}">
                <a16:creationId xmlns:a16="http://schemas.microsoft.com/office/drawing/2014/main" id="{00000000-0008-0000-0200-0000D5A9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446" name="Line 1950">
            <a:extLst>
              <a:ext uri="{FF2B5EF4-FFF2-40B4-BE49-F238E27FC236}">
                <a16:creationId xmlns:a16="http://schemas.microsoft.com/office/drawing/2014/main" id="{00000000-0008-0000-0200-0000D6A9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447" name="Line 1951">
            <a:extLst>
              <a:ext uri="{FF2B5EF4-FFF2-40B4-BE49-F238E27FC236}">
                <a16:creationId xmlns:a16="http://schemas.microsoft.com/office/drawing/2014/main" id="{00000000-0008-0000-0200-0000D7A9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448" name="Line 1952">
            <a:extLst>
              <a:ext uri="{FF2B5EF4-FFF2-40B4-BE49-F238E27FC236}">
                <a16:creationId xmlns:a16="http://schemas.microsoft.com/office/drawing/2014/main" id="{00000000-0008-0000-0200-0000D8A9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449" name="Line 1953">
            <a:extLst>
              <a:ext uri="{FF2B5EF4-FFF2-40B4-BE49-F238E27FC236}">
                <a16:creationId xmlns:a16="http://schemas.microsoft.com/office/drawing/2014/main" id="{00000000-0008-0000-0200-0000D9A9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450" name="Line 1954">
            <a:extLst>
              <a:ext uri="{FF2B5EF4-FFF2-40B4-BE49-F238E27FC236}">
                <a16:creationId xmlns:a16="http://schemas.microsoft.com/office/drawing/2014/main" id="{00000000-0008-0000-0200-0000DAA9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grpSp>
      <xdr:nvGrpSpPr>
        <xdr:cNvPr id="889316" name="Group 1955">
          <a:extLst>
            <a:ext uri="{FF2B5EF4-FFF2-40B4-BE49-F238E27FC236}">
              <a16:creationId xmlns:a16="http://schemas.microsoft.com/office/drawing/2014/main" id="{00000000-0008-0000-0200-0000E4910D00}"/>
            </a:ext>
          </a:extLst>
        </xdr:cNvPr>
        <xdr:cNvGrpSpPr>
          <a:grpSpLocks/>
        </xdr:cNvGrpSpPr>
      </xdr:nvGrpSpPr>
      <xdr:grpSpPr bwMode="auto">
        <a:xfrm>
          <a:off x="167640" y="7513320"/>
          <a:ext cx="0" cy="0"/>
          <a:chOff x="567" y="754"/>
          <a:chExt cx="101" cy="5"/>
        </a:xfrm>
      </xdr:grpSpPr>
      <xdr:sp macro="" textlink="">
        <xdr:nvSpPr>
          <xdr:cNvPr id="895439" name="Line 1956">
            <a:extLst>
              <a:ext uri="{FF2B5EF4-FFF2-40B4-BE49-F238E27FC236}">
                <a16:creationId xmlns:a16="http://schemas.microsoft.com/office/drawing/2014/main" id="{00000000-0008-0000-0200-0000CFA9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440" name="Line 1957">
            <a:extLst>
              <a:ext uri="{FF2B5EF4-FFF2-40B4-BE49-F238E27FC236}">
                <a16:creationId xmlns:a16="http://schemas.microsoft.com/office/drawing/2014/main" id="{00000000-0008-0000-0200-0000D0A9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441" name="Line 1958">
            <a:extLst>
              <a:ext uri="{FF2B5EF4-FFF2-40B4-BE49-F238E27FC236}">
                <a16:creationId xmlns:a16="http://schemas.microsoft.com/office/drawing/2014/main" id="{00000000-0008-0000-0200-0000D1A9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442" name="Line 1959">
            <a:extLst>
              <a:ext uri="{FF2B5EF4-FFF2-40B4-BE49-F238E27FC236}">
                <a16:creationId xmlns:a16="http://schemas.microsoft.com/office/drawing/2014/main" id="{00000000-0008-0000-0200-0000D2A9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443" name="Line 1960">
            <a:extLst>
              <a:ext uri="{FF2B5EF4-FFF2-40B4-BE49-F238E27FC236}">
                <a16:creationId xmlns:a16="http://schemas.microsoft.com/office/drawing/2014/main" id="{00000000-0008-0000-0200-0000D3A9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444" name="Line 1961">
            <a:extLst>
              <a:ext uri="{FF2B5EF4-FFF2-40B4-BE49-F238E27FC236}">
                <a16:creationId xmlns:a16="http://schemas.microsoft.com/office/drawing/2014/main" id="{00000000-0008-0000-0200-0000D4A9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grpSp>
      <xdr:nvGrpSpPr>
        <xdr:cNvPr id="889317" name="Group 1962">
          <a:extLst>
            <a:ext uri="{FF2B5EF4-FFF2-40B4-BE49-F238E27FC236}">
              <a16:creationId xmlns:a16="http://schemas.microsoft.com/office/drawing/2014/main" id="{00000000-0008-0000-0200-0000E5910D00}"/>
            </a:ext>
          </a:extLst>
        </xdr:cNvPr>
        <xdr:cNvGrpSpPr>
          <a:grpSpLocks/>
        </xdr:cNvGrpSpPr>
      </xdr:nvGrpSpPr>
      <xdr:grpSpPr bwMode="auto">
        <a:xfrm>
          <a:off x="167640" y="7513320"/>
          <a:ext cx="0" cy="0"/>
          <a:chOff x="567" y="754"/>
          <a:chExt cx="101" cy="5"/>
        </a:xfrm>
      </xdr:grpSpPr>
      <xdr:sp macro="" textlink="">
        <xdr:nvSpPr>
          <xdr:cNvPr id="895433" name="Line 1963">
            <a:extLst>
              <a:ext uri="{FF2B5EF4-FFF2-40B4-BE49-F238E27FC236}">
                <a16:creationId xmlns:a16="http://schemas.microsoft.com/office/drawing/2014/main" id="{00000000-0008-0000-0200-0000C9A9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434" name="Line 1964">
            <a:extLst>
              <a:ext uri="{FF2B5EF4-FFF2-40B4-BE49-F238E27FC236}">
                <a16:creationId xmlns:a16="http://schemas.microsoft.com/office/drawing/2014/main" id="{00000000-0008-0000-0200-0000CAA9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435" name="Line 1965">
            <a:extLst>
              <a:ext uri="{FF2B5EF4-FFF2-40B4-BE49-F238E27FC236}">
                <a16:creationId xmlns:a16="http://schemas.microsoft.com/office/drawing/2014/main" id="{00000000-0008-0000-0200-0000CBA9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436" name="Line 1966">
            <a:extLst>
              <a:ext uri="{FF2B5EF4-FFF2-40B4-BE49-F238E27FC236}">
                <a16:creationId xmlns:a16="http://schemas.microsoft.com/office/drawing/2014/main" id="{00000000-0008-0000-0200-0000CCA9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437" name="Line 1967">
            <a:extLst>
              <a:ext uri="{FF2B5EF4-FFF2-40B4-BE49-F238E27FC236}">
                <a16:creationId xmlns:a16="http://schemas.microsoft.com/office/drawing/2014/main" id="{00000000-0008-0000-0200-0000CDA9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438" name="Line 1968">
            <a:extLst>
              <a:ext uri="{FF2B5EF4-FFF2-40B4-BE49-F238E27FC236}">
                <a16:creationId xmlns:a16="http://schemas.microsoft.com/office/drawing/2014/main" id="{00000000-0008-0000-0200-0000CEA9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grpSp>
      <xdr:nvGrpSpPr>
        <xdr:cNvPr id="889318" name="Group 1969">
          <a:extLst>
            <a:ext uri="{FF2B5EF4-FFF2-40B4-BE49-F238E27FC236}">
              <a16:creationId xmlns:a16="http://schemas.microsoft.com/office/drawing/2014/main" id="{00000000-0008-0000-0200-0000E6910D00}"/>
            </a:ext>
          </a:extLst>
        </xdr:cNvPr>
        <xdr:cNvGrpSpPr>
          <a:grpSpLocks/>
        </xdr:cNvGrpSpPr>
      </xdr:nvGrpSpPr>
      <xdr:grpSpPr bwMode="auto">
        <a:xfrm>
          <a:off x="167640" y="7513320"/>
          <a:ext cx="0" cy="0"/>
          <a:chOff x="567" y="754"/>
          <a:chExt cx="101" cy="5"/>
        </a:xfrm>
      </xdr:grpSpPr>
      <xdr:sp macro="" textlink="">
        <xdr:nvSpPr>
          <xdr:cNvPr id="895427" name="Line 1970">
            <a:extLst>
              <a:ext uri="{FF2B5EF4-FFF2-40B4-BE49-F238E27FC236}">
                <a16:creationId xmlns:a16="http://schemas.microsoft.com/office/drawing/2014/main" id="{00000000-0008-0000-0200-0000C3A9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428" name="Line 1971">
            <a:extLst>
              <a:ext uri="{FF2B5EF4-FFF2-40B4-BE49-F238E27FC236}">
                <a16:creationId xmlns:a16="http://schemas.microsoft.com/office/drawing/2014/main" id="{00000000-0008-0000-0200-0000C4A9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429" name="Line 1972">
            <a:extLst>
              <a:ext uri="{FF2B5EF4-FFF2-40B4-BE49-F238E27FC236}">
                <a16:creationId xmlns:a16="http://schemas.microsoft.com/office/drawing/2014/main" id="{00000000-0008-0000-0200-0000C5A9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430" name="Line 1973">
            <a:extLst>
              <a:ext uri="{FF2B5EF4-FFF2-40B4-BE49-F238E27FC236}">
                <a16:creationId xmlns:a16="http://schemas.microsoft.com/office/drawing/2014/main" id="{00000000-0008-0000-0200-0000C6A9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431" name="Line 1974">
            <a:extLst>
              <a:ext uri="{FF2B5EF4-FFF2-40B4-BE49-F238E27FC236}">
                <a16:creationId xmlns:a16="http://schemas.microsoft.com/office/drawing/2014/main" id="{00000000-0008-0000-0200-0000C7A9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432" name="Line 1975">
            <a:extLst>
              <a:ext uri="{FF2B5EF4-FFF2-40B4-BE49-F238E27FC236}">
                <a16:creationId xmlns:a16="http://schemas.microsoft.com/office/drawing/2014/main" id="{00000000-0008-0000-0200-0000C8A9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grpSp>
      <xdr:nvGrpSpPr>
        <xdr:cNvPr id="889319" name="Group 1976">
          <a:extLst>
            <a:ext uri="{FF2B5EF4-FFF2-40B4-BE49-F238E27FC236}">
              <a16:creationId xmlns:a16="http://schemas.microsoft.com/office/drawing/2014/main" id="{00000000-0008-0000-0200-0000E7910D00}"/>
            </a:ext>
          </a:extLst>
        </xdr:cNvPr>
        <xdr:cNvGrpSpPr>
          <a:grpSpLocks/>
        </xdr:cNvGrpSpPr>
      </xdr:nvGrpSpPr>
      <xdr:grpSpPr bwMode="auto">
        <a:xfrm>
          <a:off x="167640" y="7513320"/>
          <a:ext cx="0" cy="0"/>
          <a:chOff x="567" y="754"/>
          <a:chExt cx="101" cy="5"/>
        </a:xfrm>
      </xdr:grpSpPr>
      <xdr:sp macro="" textlink="">
        <xdr:nvSpPr>
          <xdr:cNvPr id="895421" name="Line 1977">
            <a:extLst>
              <a:ext uri="{FF2B5EF4-FFF2-40B4-BE49-F238E27FC236}">
                <a16:creationId xmlns:a16="http://schemas.microsoft.com/office/drawing/2014/main" id="{00000000-0008-0000-0200-0000BDA9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422" name="Line 1978">
            <a:extLst>
              <a:ext uri="{FF2B5EF4-FFF2-40B4-BE49-F238E27FC236}">
                <a16:creationId xmlns:a16="http://schemas.microsoft.com/office/drawing/2014/main" id="{00000000-0008-0000-0200-0000BEA9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423" name="Line 1979">
            <a:extLst>
              <a:ext uri="{FF2B5EF4-FFF2-40B4-BE49-F238E27FC236}">
                <a16:creationId xmlns:a16="http://schemas.microsoft.com/office/drawing/2014/main" id="{00000000-0008-0000-0200-0000BFA9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424" name="Line 1980">
            <a:extLst>
              <a:ext uri="{FF2B5EF4-FFF2-40B4-BE49-F238E27FC236}">
                <a16:creationId xmlns:a16="http://schemas.microsoft.com/office/drawing/2014/main" id="{00000000-0008-0000-0200-0000C0A9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425" name="Line 1981">
            <a:extLst>
              <a:ext uri="{FF2B5EF4-FFF2-40B4-BE49-F238E27FC236}">
                <a16:creationId xmlns:a16="http://schemas.microsoft.com/office/drawing/2014/main" id="{00000000-0008-0000-0200-0000C1A9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426" name="Line 1982">
            <a:extLst>
              <a:ext uri="{FF2B5EF4-FFF2-40B4-BE49-F238E27FC236}">
                <a16:creationId xmlns:a16="http://schemas.microsoft.com/office/drawing/2014/main" id="{00000000-0008-0000-0200-0000C2A9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grpSp>
      <xdr:nvGrpSpPr>
        <xdr:cNvPr id="889320" name="Group 1983">
          <a:extLst>
            <a:ext uri="{FF2B5EF4-FFF2-40B4-BE49-F238E27FC236}">
              <a16:creationId xmlns:a16="http://schemas.microsoft.com/office/drawing/2014/main" id="{00000000-0008-0000-0200-0000E8910D00}"/>
            </a:ext>
          </a:extLst>
        </xdr:cNvPr>
        <xdr:cNvGrpSpPr>
          <a:grpSpLocks/>
        </xdr:cNvGrpSpPr>
      </xdr:nvGrpSpPr>
      <xdr:grpSpPr bwMode="auto">
        <a:xfrm>
          <a:off x="167640" y="7513320"/>
          <a:ext cx="0" cy="0"/>
          <a:chOff x="567" y="754"/>
          <a:chExt cx="101" cy="5"/>
        </a:xfrm>
      </xdr:grpSpPr>
      <xdr:sp macro="" textlink="">
        <xdr:nvSpPr>
          <xdr:cNvPr id="895415" name="Line 1984">
            <a:extLst>
              <a:ext uri="{FF2B5EF4-FFF2-40B4-BE49-F238E27FC236}">
                <a16:creationId xmlns:a16="http://schemas.microsoft.com/office/drawing/2014/main" id="{00000000-0008-0000-0200-0000B7A9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416" name="Line 1985">
            <a:extLst>
              <a:ext uri="{FF2B5EF4-FFF2-40B4-BE49-F238E27FC236}">
                <a16:creationId xmlns:a16="http://schemas.microsoft.com/office/drawing/2014/main" id="{00000000-0008-0000-0200-0000B8A9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417" name="Line 1986">
            <a:extLst>
              <a:ext uri="{FF2B5EF4-FFF2-40B4-BE49-F238E27FC236}">
                <a16:creationId xmlns:a16="http://schemas.microsoft.com/office/drawing/2014/main" id="{00000000-0008-0000-0200-0000B9A9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418" name="Line 1987">
            <a:extLst>
              <a:ext uri="{FF2B5EF4-FFF2-40B4-BE49-F238E27FC236}">
                <a16:creationId xmlns:a16="http://schemas.microsoft.com/office/drawing/2014/main" id="{00000000-0008-0000-0200-0000BAA9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419" name="Line 1988">
            <a:extLst>
              <a:ext uri="{FF2B5EF4-FFF2-40B4-BE49-F238E27FC236}">
                <a16:creationId xmlns:a16="http://schemas.microsoft.com/office/drawing/2014/main" id="{00000000-0008-0000-0200-0000BBA9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420" name="Line 1989">
            <a:extLst>
              <a:ext uri="{FF2B5EF4-FFF2-40B4-BE49-F238E27FC236}">
                <a16:creationId xmlns:a16="http://schemas.microsoft.com/office/drawing/2014/main" id="{00000000-0008-0000-0200-0000BCA9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grpSp>
      <xdr:nvGrpSpPr>
        <xdr:cNvPr id="889321" name="Group 1990">
          <a:extLst>
            <a:ext uri="{FF2B5EF4-FFF2-40B4-BE49-F238E27FC236}">
              <a16:creationId xmlns:a16="http://schemas.microsoft.com/office/drawing/2014/main" id="{00000000-0008-0000-0200-0000E9910D00}"/>
            </a:ext>
          </a:extLst>
        </xdr:cNvPr>
        <xdr:cNvGrpSpPr>
          <a:grpSpLocks/>
        </xdr:cNvGrpSpPr>
      </xdr:nvGrpSpPr>
      <xdr:grpSpPr bwMode="auto">
        <a:xfrm>
          <a:off x="167640" y="7513320"/>
          <a:ext cx="0" cy="0"/>
          <a:chOff x="567" y="754"/>
          <a:chExt cx="101" cy="5"/>
        </a:xfrm>
      </xdr:grpSpPr>
      <xdr:sp macro="" textlink="">
        <xdr:nvSpPr>
          <xdr:cNvPr id="895409" name="Line 1991">
            <a:extLst>
              <a:ext uri="{FF2B5EF4-FFF2-40B4-BE49-F238E27FC236}">
                <a16:creationId xmlns:a16="http://schemas.microsoft.com/office/drawing/2014/main" id="{00000000-0008-0000-0200-0000B1A9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410" name="Line 1992">
            <a:extLst>
              <a:ext uri="{FF2B5EF4-FFF2-40B4-BE49-F238E27FC236}">
                <a16:creationId xmlns:a16="http://schemas.microsoft.com/office/drawing/2014/main" id="{00000000-0008-0000-0200-0000B2A9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411" name="Line 1993">
            <a:extLst>
              <a:ext uri="{FF2B5EF4-FFF2-40B4-BE49-F238E27FC236}">
                <a16:creationId xmlns:a16="http://schemas.microsoft.com/office/drawing/2014/main" id="{00000000-0008-0000-0200-0000B3A9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412" name="Line 1994">
            <a:extLst>
              <a:ext uri="{FF2B5EF4-FFF2-40B4-BE49-F238E27FC236}">
                <a16:creationId xmlns:a16="http://schemas.microsoft.com/office/drawing/2014/main" id="{00000000-0008-0000-0200-0000B4A9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413" name="Line 1995">
            <a:extLst>
              <a:ext uri="{FF2B5EF4-FFF2-40B4-BE49-F238E27FC236}">
                <a16:creationId xmlns:a16="http://schemas.microsoft.com/office/drawing/2014/main" id="{00000000-0008-0000-0200-0000B5A9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414" name="Line 1996">
            <a:extLst>
              <a:ext uri="{FF2B5EF4-FFF2-40B4-BE49-F238E27FC236}">
                <a16:creationId xmlns:a16="http://schemas.microsoft.com/office/drawing/2014/main" id="{00000000-0008-0000-0200-0000B6A9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grpSp>
      <xdr:nvGrpSpPr>
        <xdr:cNvPr id="889322" name="Group 1997">
          <a:extLst>
            <a:ext uri="{FF2B5EF4-FFF2-40B4-BE49-F238E27FC236}">
              <a16:creationId xmlns:a16="http://schemas.microsoft.com/office/drawing/2014/main" id="{00000000-0008-0000-0200-0000EA910D00}"/>
            </a:ext>
          </a:extLst>
        </xdr:cNvPr>
        <xdr:cNvGrpSpPr>
          <a:grpSpLocks/>
        </xdr:cNvGrpSpPr>
      </xdr:nvGrpSpPr>
      <xdr:grpSpPr bwMode="auto">
        <a:xfrm>
          <a:off x="167640" y="7513320"/>
          <a:ext cx="0" cy="0"/>
          <a:chOff x="567" y="754"/>
          <a:chExt cx="101" cy="5"/>
        </a:xfrm>
      </xdr:grpSpPr>
      <xdr:sp macro="" textlink="">
        <xdr:nvSpPr>
          <xdr:cNvPr id="895403" name="Line 1998">
            <a:extLst>
              <a:ext uri="{FF2B5EF4-FFF2-40B4-BE49-F238E27FC236}">
                <a16:creationId xmlns:a16="http://schemas.microsoft.com/office/drawing/2014/main" id="{00000000-0008-0000-0200-0000ABA9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404" name="Line 1999">
            <a:extLst>
              <a:ext uri="{FF2B5EF4-FFF2-40B4-BE49-F238E27FC236}">
                <a16:creationId xmlns:a16="http://schemas.microsoft.com/office/drawing/2014/main" id="{00000000-0008-0000-0200-0000ACA9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405" name="Line 2000">
            <a:extLst>
              <a:ext uri="{FF2B5EF4-FFF2-40B4-BE49-F238E27FC236}">
                <a16:creationId xmlns:a16="http://schemas.microsoft.com/office/drawing/2014/main" id="{00000000-0008-0000-0200-0000ADA9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406" name="Line 2001">
            <a:extLst>
              <a:ext uri="{FF2B5EF4-FFF2-40B4-BE49-F238E27FC236}">
                <a16:creationId xmlns:a16="http://schemas.microsoft.com/office/drawing/2014/main" id="{00000000-0008-0000-0200-0000AEA9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407" name="Line 2002">
            <a:extLst>
              <a:ext uri="{FF2B5EF4-FFF2-40B4-BE49-F238E27FC236}">
                <a16:creationId xmlns:a16="http://schemas.microsoft.com/office/drawing/2014/main" id="{00000000-0008-0000-0200-0000AFA9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408" name="Line 2003">
            <a:extLst>
              <a:ext uri="{FF2B5EF4-FFF2-40B4-BE49-F238E27FC236}">
                <a16:creationId xmlns:a16="http://schemas.microsoft.com/office/drawing/2014/main" id="{00000000-0008-0000-0200-0000B0A9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grpSp>
      <xdr:nvGrpSpPr>
        <xdr:cNvPr id="889323" name="Group 2004">
          <a:extLst>
            <a:ext uri="{FF2B5EF4-FFF2-40B4-BE49-F238E27FC236}">
              <a16:creationId xmlns:a16="http://schemas.microsoft.com/office/drawing/2014/main" id="{00000000-0008-0000-0200-0000EB910D00}"/>
            </a:ext>
          </a:extLst>
        </xdr:cNvPr>
        <xdr:cNvGrpSpPr>
          <a:grpSpLocks/>
        </xdr:cNvGrpSpPr>
      </xdr:nvGrpSpPr>
      <xdr:grpSpPr bwMode="auto">
        <a:xfrm>
          <a:off x="167640" y="7513320"/>
          <a:ext cx="0" cy="0"/>
          <a:chOff x="567" y="754"/>
          <a:chExt cx="101" cy="5"/>
        </a:xfrm>
      </xdr:grpSpPr>
      <xdr:sp macro="" textlink="">
        <xdr:nvSpPr>
          <xdr:cNvPr id="895397" name="Line 2005">
            <a:extLst>
              <a:ext uri="{FF2B5EF4-FFF2-40B4-BE49-F238E27FC236}">
                <a16:creationId xmlns:a16="http://schemas.microsoft.com/office/drawing/2014/main" id="{00000000-0008-0000-0200-0000A5A9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398" name="Line 2006">
            <a:extLst>
              <a:ext uri="{FF2B5EF4-FFF2-40B4-BE49-F238E27FC236}">
                <a16:creationId xmlns:a16="http://schemas.microsoft.com/office/drawing/2014/main" id="{00000000-0008-0000-0200-0000A6A9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399" name="Line 2007">
            <a:extLst>
              <a:ext uri="{FF2B5EF4-FFF2-40B4-BE49-F238E27FC236}">
                <a16:creationId xmlns:a16="http://schemas.microsoft.com/office/drawing/2014/main" id="{00000000-0008-0000-0200-0000A7A9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400" name="Line 2008">
            <a:extLst>
              <a:ext uri="{FF2B5EF4-FFF2-40B4-BE49-F238E27FC236}">
                <a16:creationId xmlns:a16="http://schemas.microsoft.com/office/drawing/2014/main" id="{00000000-0008-0000-0200-0000A8A9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401" name="Line 2009">
            <a:extLst>
              <a:ext uri="{FF2B5EF4-FFF2-40B4-BE49-F238E27FC236}">
                <a16:creationId xmlns:a16="http://schemas.microsoft.com/office/drawing/2014/main" id="{00000000-0008-0000-0200-0000A9A9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402" name="Line 2010">
            <a:extLst>
              <a:ext uri="{FF2B5EF4-FFF2-40B4-BE49-F238E27FC236}">
                <a16:creationId xmlns:a16="http://schemas.microsoft.com/office/drawing/2014/main" id="{00000000-0008-0000-0200-0000AAA9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grpSp>
      <xdr:nvGrpSpPr>
        <xdr:cNvPr id="889324" name="Group 2011">
          <a:extLst>
            <a:ext uri="{FF2B5EF4-FFF2-40B4-BE49-F238E27FC236}">
              <a16:creationId xmlns:a16="http://schemas.microsoft.com/office/drawing/2014/main" id="{00000000-0008-0000-0200-0000EC910D00}"/>
            </a:ext>
          </a:extLst>
        </xdr:cNvPr>
        <xdr:cNvGrpSpPr>
          <a:grpSpLocks/>
        </xdr:cNvGrpSpPr>
      </xdr:nvGrpSpPr>
      <xdr:grpSpPr bwMode="auto">
        <a:xfrm>
          <a:off x="167640" y="7513320"/>
          <a:ext cx="0" cy="0"/>
          <a:chOff x="567" y="754"/>
          <a:chExt cx="101" cy="5"/>
        </a:xfrm>
      </xdr:grpSpPr>
      <xdr:sp macro="" textlink="">
        <xdr:nvSpPr>
          <xdr:cNvPr id="895391" name="Line 2012">
            <a:extLst>
              <a:ext uri="{FF2B5EF4-FFF2-40B4-BE49-F238E27FC236}">
                <a16:creationId xmlns:a16="http://schemas.microsoft.com/office/drawing/2014/main" id="{00000000-0008-0000-0200-00009FA9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392" name="Line 2013">
            <a:extLst>
              <a:ext uri="{FF2B5EF4-FFF2-40B4-BE49-F238E27FC236}">
                <a16:creationId xmlns:a16="http://schemas.microsoft.com/office/drawing/2014/main" id="{00000000-0008-0000-0200-0000A0A9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393" name="Line 2014">
            <a:extLst>
              <a:ext uri="{FF2B5EF4-FFF2-40B4-BE49-F238E27FC236}">
                <a16:creationId xmlns:a16="http://schemas.microsoft.com/office/drawing/2014/main" id="{00000000-0008-0000-0200-0000A1A9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394" name="Line 2015">
            <a:extLst>
              <a:ext uri="{FF2B5EF4-FFF2-40B4-BE49-F238E27FC236}">
                <a16:creationId xmlns:a16="http://schemas.microsoft.com/office/drawing/2014/main" id="{00000000-0008-0000-0200-0000A2A9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395" name="Line 2016">
            <a:extLst>
              <a:ext uri="{FF2B5EF4-FFF2-40B4-BE49-F238E27FC236}">
                <a16:creationId xmlns:a16="http://schemas.microsoft.com/office/drawing/2014/main" id="{00000000-0008-0000-0200-0000A3A9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396" name="Line 2017">
            <a:extLst>
              <a:ext uri="{FF2B5EF4-FFF2-40B4-BE49-F238E27FC236}">
                <a16:creationId xmlns:a16="http://schemas.microsoft.com/office/drawing/2014/main" id="{00000000-0008-0000-0200-0000A4A9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grpSp>
      <xdr:nvGrpSpPr>
        <xdr:cNvPr id="889325" name="Group 2018">
          <a:extLst>
            <a:ext uri="{FF2B5EF4-FFF2-40B4-BE49-F238E27FC236}">
              <a16:creationId xmlns:a16="http://schemas.microsoft.com/office/drawing/2014/main" id="{00000000-0008-0000-0200-0000ED910D00}"/>
            </a:ext>
          </a:extLst>
        </xdr:cNvPr>
        <xdr:cNvGrpSpPr>
          <a:grpSpLocks/>
        </xdr:cNvGrpSpPr>
      </xdr:nvGrpSpPr>
      <xdr:grpSpPr bwMode="auto">
        <a:xfrm>
          <a:off x="167640" y="7513320"/>
          <a:ext cx="0" cy="0"/>
          <a:chOff x="567" y="754"/>
          <a:chExt cx="101" cy="5"/>
        </a:xfrm>
      </xdr:grpSpPr>
      <xdr:sp macro="" textlink="">
        <xdr:nvSpPr>
          <xdr:cNvPr id="895385" name="Line 2019">
            <a:extLst>
              <a:ext uri="{FF2B5EF4-FFF2-40B4-BE49-F238E27FC236}">
                <a16:creationId xmlns:a16="http://schemas.microsoft.com/office/drawing/2014/main" id="{00000000-0008-0000-0200-000099A9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386" name="Line 2020">
            <a:extLst>
              <a:ext uri="{FF2B5EF4-FFF2-40B4-BE49-F238E27FC236}">
                <a16:creationId xmlns:a16="http://schemas.microsoft.com/office/drawing/2014/main" id="{00000000-0008-0000-0200-00009AA9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387" name="Line 2021">
            <a:extLst>
              <a:ext uri="{FF2B5EF4-FFF2-40B4-BE49-F238E27FC236}">
                <a16:creationId xmlns:a16="http://schemas.microsoft.com/office/drawing/2014/main" id="{00000000-0008-0000-0200-00009BA9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388" name="Line 2022">
            <a:extLst>
              <a:ext uri="{FF2B5EF4-FFF2-40B4-BE49-F238E27FC236}">
                <a16:creationId xmlns:a16="http://schemas.microsoft.com/office/drawing/2014/main" id="{00000000-0008-0000-0200-00009CA9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389" name="Line 2023">
            <a:extLst>
              <a:ext uri="{FF2B5EF4-FFF2-40B4-BE49-F238E27FC236}">
                <a16:creationId xmlns:a16="http://schemas.microsoft.com/office/drawing/2014/main" id="{00000000-0008-0000-0200-00009DA9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390" name="Line 2024">
            <a:extLst>
              <a:ext uri="{FF2B5EF4-FFF2-40B4-BE49-F238E27FC236}">
                <a16:creationId xmlns:a16="http://schemas.microsoft.com/office/drawing/2014/main" id="{00000000-0008-0000-0200-00009EA9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grpSp>
      <xdr:nvGrpSpPr>
        <xdr:cNvPr id="889326" name="Group 2025">
          <a:extLst>
            <a:ext uri="{FF2B5EF4-FFF2-40B4-BE49-F238E27FC236}">
              <a16:creationId xmlns:a16="http://schemas.microsoft.com/office/drawing/2014/main" id="{00000000-0008-0000-0200-0000EE910D00}"/>
            </a:ext>
          </a:extLst>
        </xdr:cNvPr>
        <xdr:cNvGrpSpPr>
          <a:grpSpLocks/>
        </xdr:cNvGrpSpPr>
      </xdr:nvGrpSpPr>
      <xdr:grpSpPr bwMode="auto">
        <a:xfrm>
          <a:off x="167640" y="7513320"/>
          <a:ext cx="0" cy="0"/>
          <a:chOff x="567" y="754"/>
          <a:chExt cx="101" cy="5"/>
        </a:xfrm>
      </xdr:grpSpPr>
      <xdr:sp macro="" textlink="">
        <xdr:nvSpPr>
          <xdr:cNvPr id="895379" name="Line 2026">
            <a:extLst>
              <a:ext uri="{FF2B5EF4-FFF2-40B4-BE49-F238E27FC236}">
                <a16:creationId xmlns:a16="http://schemas.microsoft.com/office/drawing/2014/main" id="{00000000-0008-0000-0200-000093A9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380" name="Line 2027">
            <a:extLst>
              <a:ext uri="{FF2B5EF4-FFF2-40B4-BE49-F238E27FC236}">
                <a16:creationId xmlns:a16="http://schemas.microsoft.com/office/drawing/2014/main" id="{00000000-0008-0000-0200-000094A9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381" name="Line 2028">
            <a:extLst>
              <a:ext uri="{FF2B5EF4-FFF2-40B4-BE49-F238E27FC236}">
                <a16:creationId xmlns:a16="http://schemas.microsoft.com/office/drawing/2014/main" id="{00000000-0008-0000-0200-000095A9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382" name="Line 2029">
            <a:extLst>
              <a:ext uri="{FF2B5EF4-FFF2-40B4-BE49-F238E27FC236}">
                <a16:creationId xmlns:a16="http://schemas.microsoft.com/office/drawing/2014/main" id="{00000000-0008-0000-0200-000096A9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383" name="Line 2030">
            <a:extLst>
              <a:ext uri="{FF2B5EF4-FFF2-40B4-BE49-F238E27FC236}">
                <a16:creationId xmlns:a16="http://schemas.microsoft.com/office/drawing/2014/main" id="{00000000-0008-0000-0200-000097A9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384" name="Line 2031">
            <a:extLst>
              <a:ext uri="{FF2B5EF4-FFF2-40B4-BE49-F238E27FC236}">
                <a16:creationId xmlns:a16="http://schemas.microsoft.com/office/drawing/2014/main" id="{00000000-0008-0000-0200-000098A9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grpSp>
      <xdr:nvGrpSpPr>
        <xdr:cNvPr id="889327" name="Group 2032">
          <a:extLst>
            <a:ext uri="{FF2B5EF4-FFF2-40B4-BE49-F238E27FC236}">
              <a16:creationId xmlns:a16="http://schemas.microsoft.com/office/drawing/2014/main" id="{00000000-0008-0000-0200-0000EF910D00}"/>
            </a:ext>
          </a:extLst>
        </xdr:cNvPr>
        <xdr:cNvGrpSpPr>
          <a:grpSpLocks/>
        </xdr:cNvGrpSpPr>
      </xdr:nvGrpSpPr>
      <xdr:grpSpPr bwMode="auto">
        <a:xfrm>
          <a:off x="167640" y="7513320"/>
          <a:ext cx="0" cy="0"/>
          <a:chOff x="567" y="754"/>
          <a:chExt cx="101" cy="5"/>
        </a:xfrm>
      </xdr:grpSpPr>
      <xdr:sp macro="" textlink="">
        <xdr:nvSpPr>
          <xdr:cNvPr id="895373" name="Line 2033">
            <a:extLst>
              <a:ext uri="{FF2B5EF4-FFF2-40B4-BE49-F238E27FC236}">
                <a16:creationId xmlns:a16="http://schemas.microsoft.com/office/drawing/2014/main" id="{00000000-0008-0000-0200-00008DA9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374" name="Line 2034">
            <a:extLst>
              <a:ext uri="{FF2B5EF4-FFF2-40B4-BE49-F238E27FC236}">
                <a16:creationId xmlns:a16="http://schemas.microsoft.com/office/drawing/2014/main" id="{00000000-0008-0000-0200-00008EA9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375" name="Line 2035">
            <a:extLst>
              <a:ext uri="{FF2B5EF4-FFF2-40B4-BE49-F238E27FC236}">
                <a16:creationId xmlns:a16="http://schemas.microsoft.com/office/drawing/2014/main" id="{00000000-0008-0000-0200-00008FA9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376" name="Line 2036">
            <a:extLst>
              <a:ext uri="{FF2B5EF4-FFF2-40B4-BE49-F238E27FC236}">
                <a16:creationId xmlns:a16="http://schemas.microsoft.com/office/drawing/2014/main" id="{00000000-0008-0000-0200-000090A9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377" name="Line 2037">
            <a:extLst>
              <a:ext uri="{FF2B5EF4-FFF2-40B4-BE49-F238E27FC236}">
                <a16:creationId xmlns:a16="http://schemas.microsoft.com/office/drawing/2014/main" id="{00000000-0008-0000-0200-000091A9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378" name="Line 2038">
            <a:extLst>
              <a:ext uri="{FF2B5EF4-FFF2-40B4-BE49-F238E27FC236}">
                <a16:creationId xmlns:a16="http://schemas.microsoft.com/office/drawing/2014/main" id="{00000000-0008-0000-0200-000092A9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grpSp>
      <xdr:nvGrpSpPr>
        <xdr:cNvPr id="889328" name="Group 2039">
          <a:extLst>
            <a:ext uri="{FF2B5EF4-FFF2-40B4-BE49-F238E27FC236}">
              <a16:creationId xmlns:a16="http://schemas.microsoft.com/office/drawing/2014/main" id="{00000000-0008-0000-0200-0000F0910D00}"/>
            </a:ext>
          </a:extLst>
        </xdr:cNvPr>
        <xdr:cNvGrpSpPr>
          <a:grpSpLocks/>
        </xdr:cNvGrpSpPr>
      </xdr:nvGrpSpPr>
      <xdr:grpSpPr bwMode="auto">
        <a:xfrm>
          <a:off x="167640" y="7513320"/>
          <a:ext cx="0" cy="0"/>
          <a:chOff x="567" y="754"/>
          <a:chExt cx="101" cy="5"/>
        </a:xfrm>
      </xdr:grpSpPr>
      <xdr:sp macro="" textlink="">
        <xdr:nvSpPr>
          <xdr:cNvPr id="895367" name="Line 2040">
            <a:extLst>
              <a:ext uri="{FF2B5EF4-FFF2-40B4-BE49-F238E27FC236}">
                <a16:creationId xmlns:a16="http://schemas.microsoft.com/office/drawing/2014/main" id="{00000000-0008-0000-0200-000087A9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368" name="Line 2041">
            <a:extLst>
              <a:ext uri="{FF2B5EF4-FFF2-40B4-BE49-F238E27FC236}">
                <a16:creationId xmlns:a16="http://schemas.microsoft.com/office/drawing/2014/main" id="{00000000-0008-0000-0200-000088A9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369" name="Line 2042">
            <a:extLst>
              <a:ext uri="{FF2B5EF4-FFF2-40B4-BE49-F238E27FC236}">
                <a16:creationId xmlns:a16="http://schemas.microsoft.com/office/drawing/2014/main" id="{00000000-0008-0000-0200-000089A9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370" name="Line 2043">
            <a:extLst>
              <a:ext uri="{FF2B5EF4-FFF2-40B4-BE49-F238E27FC236}">
                <a16:creationId xmlns:a16="http://schemas.microsoft.com/office/drawing/2014/main" id="{00000000-0008-0000-0200-00008AA9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371" name="Line 2044">
            <a:extLst>
              <a:ext uri="{FF2B5EF4-FFF2-40B4-BE49-F238E27FC236}">
                <a16:creationId xmlns:a16="http://schemas.microsoft.com/office/drawing/2014/main" id="{00000000-0008-0000-0200-00008BA9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372" name="Line 2045">
            <a:extLst>
              <a:ext uri="{FF2B5EF4-FFF2-40B4-BE49-F238E27FC236}">
                <a16:creationId xmlns:a16="http://schemas.microsoft.com/office/drawing/2014/main" id="{00000000-0008-0000-0200-00008CA9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grpSp>
      <xdr:nvGrpSpPr>
        <xdr:cNvPr id="889329" name="Group 2046">
          <a:extLst>
            <a:ext uri="{FF2B5EF4-FFF2-40B4-BE49-F238E27FC236}">
              <a16:creationId xmlns:a16="http://schemas.microsoft.com/office/drawing/2014/main" id="{00000000-0008-0000-0200-0000F1910D00}"/>
            </a:ext>
          </a:extLst>
        </xdr:cNvPr>
        <xdr:cNvGrpSpPr>
          <a:grpSpLocks/>
        </xdr:cNvGrpSpPr>
      </xdr:nvGrpSpPr>
      <xdr:grpSpPr bwMode="auto">
        <a:xfrm>
          <a:off x="167640" y="7513320"/>
          <a:ext cx="0" cy="0"/>
          <a:chOff x="567" y="754"/>
          <a:chExt cx="101" cy="5"/>
        </a:xfrm>
      </xdr:grpSpPr>
      <xdr:sp macro="" textlink="">
        <xdr:nvSpPr>
          <xdr:cNvPr id="895361" name="Line 2047">
            <a:extLst>
              <a:ext uri="{FF2B5EF4-FFF2-40B4-BE49-F238E27FC236}">
                <a16:creationId xmlns:a16="http://schemas.microsoft.com/office/drawing/2014/main" id="{00000000-0008-0000-0200-000081A9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362" name="Line 2048">
            <a:extLst>
              <a:ext uri="{FF2B5EF4-FFF2-40B4-BE49-F238E27FC236}">
                <a16:creationId xmlns:a16="http://schemas.microsoft.com/office/drawing/2014/main" id="{00000000-0008-0000-0200-000082A9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363" name="Line 2049">
            <a:extLst>
              <a:ext uri="{FF2B5EF4-FFF2-40B4-BE49-F238E27FC236}">
                <a16:creationId xmlns:a16="http://schemas.microsoft.com/office/drawing/2014/main" id="{00000000-0008-0000-0200-000083A9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364" name="Line 2050">
            <a:extLst>
              <a:ext uri="{FF2B5EF4-FFF2-40B4-BE49-F238E27FC236}">
                <a16:creationId xmlns:a16="http://schemas.microsoft.com/office/drawing/2014/main" id="{00000000-0008-0000-0200-000084A9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365" name="Line 2051">
            <a:extLst>
              <a:ext uri="{FF2B5EF4-FFF2-40B4-BE49-F238E27FC236}">
                <a16:creationId xmlns:a16="http://schemas.microsoft.com/office/drawing/2014/main" id="{00000000-0008-0000-0200-000085A9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366" name="Line 2052">
            <a:extLst>
              <a:ext uri="{FF2B5EF4-FFF2-40B4-BE49-F238E27FC236}">
                <a16:creationId xmlns:a16="http://schemas.microsoft.com/office/drawing/2014/main" id="{00000000-0008-0000-0200-000086A9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grpSp>
      <xdr:nvGrpSpPr>
        <xdr:cNvPr id="889330" name="Group 2053">
          <a:extLst>
            <a:ext uri="{FF2B5EF4-FFF2-40B4-BE49-F238E27FC236}">
              <a16:creationId xmlns:a16="http://schemas.microsoft.com/office/drawing/2014/main" id="{00000000-0008-0000-0200-0000F2910D00}"/>
            </a:ext>
          </a:extLst>
        </xdr:cNvPr>
        <xdr:cNvGrpSpPr>
          <a:grpSpLocks/>
        </xdr:cNvGrpSpPr>
      </xdr:nvGrpSpPr>
      <xdr:grpSpPr bwMode="auto">
        <a:xfrm>
          <a:off x="167640" y="7513320"/>
          <a:ext cx="0" cy="0"/>
          <a:chOff x="567" y="754"/>
          <a:chExt cx="101" cy="5"/>
        </a:xfrm>
      </xdr:grpSpPr>
      <xdr:sp macro="" textlink="">
        <xdr:nvSpPr>
          <xdr:cNvPr id="895355" name="Line 2054">
            <a:extLst>
              <a:ext uri="{FF2B5EF4-FFF2-40B4-BE49-F238E27FC236}">
                <a16:creationId xmlns:a16="http://schemas.microsoft.com/office/drawing/2014/main" id="{00000000-0008-0000-0200-00007BA9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356" name="Line 2055">
            <a:extLst>
              <a:ext uri="{FF2B5EF4-FFF2-40B4-BE49-F238E27FC236}">
                <a16:creationId xmlns:a16="http://schemas.microsoft.com/office/drawing/2014/main" id="{00000000-0008-0000-0200-00007CA9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357" name="Line 2056">
            <a:extLst>
              <a:ext uri="{FF2B5EF4-FFF2-40B4-BE49-F238E27FC236}">
                <a16:creationId xmlns:a16="http://schemas.microsoft.com/office/drawing/2014/main" id="{00000000-0008-0000-0200-00007DA9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358" name="Line 2057">
            <a:extLst>
              <a:ext uri="{FF2B5EF4-FFF2-40B4-BE49-F238E27FC236}">
                <a16:creationId xmlns:a16="http://schemas.microsoft.com/office/drawing/2014/main" id="{00000000-0008-0000-0200-00007EA9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359" name="Line 2058">
            <a:extLst>
              <a:ext uri="{FF2B5EF4-FFF2-40B4-BE49-F238E27FC236}">
                <a16:creationId xmlns:a16="http://schemas.microsoft.com/office/drawing/2014/main" id="{00000000-0008-0000-0200-00007FA9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360" name="Line 2059">
            <a:extLst>
              <a:ext uri="{FF2B5EF4-FFF2-40B4-BE49-F238E27FC236}">
                <a16:creationId xmlns:a16="http://schemas.microsoft.com/office/drawing/2014/main" id="{00000000-0008-0000-0200-000080A9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grpSp>
      <xdr:nvGrpSpPr>
        <xdr:cNvPr id="889331" name="Group 2060">
          <a:extLst>
            <a:ext uri="{FF2B5EF4-FFF2-40B4-BE49-F238E27FC236}">
              <a16:creationId xmlns:a16="http://schemas.microsoft.com/office/drawing/2014/main" id="{00000000-0008-0000-0200-0000F3910D00}"/>
            </a:ext>
          </a:extLst>
        </xdr:cNvPr>
        <xdr:cNvGrpSpPr>
          <a:grpSpLocks/>
        </xdr:cNvGrpSpPr>
      </xdr:nvGrpSpPr>
      <xdr:grpSpPr bwMode="auto">
        <a:xfrm>
          <a:off x="167640" y="7513320"/>
          <a:ext cx="0" cy="0"/>
          <a:chOff x="567" y="754"/>
          <a:chExt cx="101" cy="5"/>
        </a:xfrm>
      </xdr:grpSpPr>
      <xdr:sp macro="" textlink="">
        <xdr:nvSpPr>
          <xdr:cNvPr id="895349" name="Line 2061">
            <a:extLst>
              <a:ext uri="{FF2B5EF4-FFF2-40B4-BE49-F238E27FC236}">
                <a16:creationId xmlns:a16="http://schemas.microsoft.com/office/drawing/2014/main" id="{00000000-0008-0000-0200-000075A9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350" name="Line 2062">
            <a:extLst>
              <a:ext uri="{FF2B5EF4-FFF2-40B4-BE49-F238E27FC236}">
                <a16:creationId xmlns:a16="http://schemas.microsoft.com/office/drawing/2014/main" id="{00000000-0008-0000-0200-000076A9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351" name="Line 2063">
            <a:extLst>
              <a:ext uri="{FF2B5EF4-FFF2-40B4-BE49-F238E27FC236}">
                <a16:creationId xmlns:a16="http://schemas.microsoft.com/office/drawing/2014/main" id="{00000000-0008-0000-0200-000077A9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352" name="Line 2064">
            <a:extLst>
              <a:ext uri="{FF2B5EF4-FFF2-40B4-BE49-F238E27FC236}">
                <a16:creationId xmlns:a16="http://schemas.microsoft.com/office/drawing/2014/main" id="{00000000-0008-0000-0200-000078A9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353" name="Line 2065">
            <a:extLst>
              <a:ext uri="{FF2B5EF4-FFF2-40B4-BE49-F238E27FC236}">
                <a16:creationId xmlns:a16="http://schemas.microsoft.com/office/drawing/2014/main" id="{00000000-0008-0000-0200-000079A9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354" name="Line 2066">
            <a:extLst>
              <a:ext uri="{FF2B5EF4-FFF2-40B4-BE49-F238E27FC236}">
                <a16:creationId xmlns:a16="http://schemas.microsoft.com/office/drawing/2014/main" id="{00000000-0008-0000-0200-00007AA9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grpSp>
      <xdr:nvGrpSpPr>
        <xdr:cNvPr id="889332" name="Group 2067">
          <a:extLst>
            <a:ext uri="{FF2B5EF4-FFF2-40B4-BE49-F238E27FC236}">
              <a16:creationId xmlns:a16="http://schemas.microsoft.com/office/drawing/2014/main" id="{00000000-0008-0000-0200-0000F4910D00}"/>
            </a:ext>
          </a:extLst>
        </xdr:cNvPr>
        <xdr:cNvGrpSpPr>
          <a:grpSpLocks/>
        </xdr:cNvGrpSpPr>
      </xdr:nvGrpSpPr>
      <xdr:grpSpPr bwMode="auto">
        <a:xfrm>
          <a:off x="167640" y="7513320"/>
          <a:ext cx="0" cy="0"/>
          <a:chOff x="567" y="754"/>
          <a:chExt cx="101" cy="5"/>
        </a:xfrm>
      </xdr:grpSpPr>
      <xdr:sp macro="" textlink="">
        <xdr:nvSpPr>
          <xdr:cNvPr id="895343" name="Line 2068">
            <a:extLst>
              <a:ext uri="{FF2B5EF4-FFF2-40B4-BE49-F238E27FC236}">
                <a16:creationId xmlns:a16="http://schemas.microsoft.com/office/drawing/2014/main" id="{00000000-0008-0000-0200-00006FA9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344" name="Line 2069">
            <a:extLst>
              <a:ext uri="{FF2B5EF4-FFF2-40B4-BE49-F238E27FC236}">
                <a16:creationId xmlns:a16="http://schemas.microsoft.com/office/drawing/2014/main" id="{00000000-0008-0000-0200-000070A9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345" name="Line 2070">
            <a:extLst>
              <a:ext uri="{FF2B5EF4-FFF2-40B4-BE49-F238E27FC236}">
                <a16:creationId xmlns:a16="http://schemas.microsoft.com/office/drawing/2014/main" id="{00000000-0008-0000-0200-000071A9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346" name="Line 2071">
            <a:extLst>
              <a:ext uri="{FF2B5EF4-FFF2-40B4-BE49-F238E27FC236}">
                <a16:creationId xmlns:a16="http://schemas.microsoft.com/office/drawing/2014/main" id="{00000000-0008-0000-0200-000072A9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347" name="Line 2072">
            <a:extLst>
              <a:ext uri="{FF2B5EF4-FFF2-40B4-BE49-F238E27FC236}">
                <a16:creationId xmlns:a16="http://schemas.microsoft.com/office/drawing/2014/main" id="{00000000-0008-0000-0200-000073A9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348" name="Line 2073">
            <a:extLst>
              <a:ext uri="{FF2B5EF4-FFF2-40B4-BE49-F238E27FC236}">
                <a16:creationId xmlns:a16="http://schemas.microsoft.com/office/drawing/2014/main" id="{00000000-0008-0000-0200-000074A9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grpSp>
      <xdr:nvGrpSpPr>
        <xdr:cNvPr id="889333" name="Group 2074">
          <a:extLst>
            <a:ext uri="{FF2B5EF4-FFF2-40B4-BE49-F238E27FC236}">
              <a16:creationId xmlns:a16="http://schemas.microsoft.com/office/drawing/2014/main" id="{00000000-0008-0000-0200-0000F5910D00}"/>
            </a:ext>
          </a:extLst>
        </xdr:cNvPr>
        <xdr:cNvGrpSpPr>
          <a:grpSpLocks/>
        </xdr:cNvGrpSpPr>
      </xdr:nvGrpSpPr>
      <xdr:grpSpPr bwMode="auto">
        <a:xfrm>
          <a:off x="167640" y="7513320"/>
          <a:ext cx="0" cy="0"/>
          <a:chOff x="567" y="754"/>
          <a:chExt cx="101" cy="5"/>
        </a:xfrm>
      </xdr:grpSpPr>
      <xdr:sp macro="" textlink="">
        <xdr:nvSpPr>
          <xdr:cNvPr id="895337" name="Line 2075">
            <a:extLst>
              <a:ext uri="{FF2B5EF4-FFF2-40B4-BE49-F238E27FC236}">
                <a16:creationId xmlns:a16="http://schemas.microsoft.com/office/drawing/2014/main" id="{00000000-0008-0000-0200-000069A9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338" name="Line 2076">
            <a:extLst>
              <a:ext uri="{FF2B5EF4-FFF2-40B4-BE49-F238E27FC236}">
                <a16:creationId xmlns:a16="http://schemas.microsoft.com/office/drawing/2014/main" id="{00000000-0008-0000-0200-00006AA9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339" name="Line 2077">
            <a:extLst>
              <a:ext uri="{FF2B5EF4-FFF2-40B4-BE49-F238E27FC236}">
                <a16:creationId xmlns:a16="http://schemas.microsoft.com/office/drawing/2014/main" id="{00000000-0008-0000-0200-00006BA9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340" name="Line 2078">
            <a:extLst>
              <a:ext uri="{FF2B5EF4-FFF2-40B4-BE49-F238E27FC236}">
                <a16:creationId xmlns:a16="http://schemas.microsoft.com/office/drawing/2014/main" id="{00000000-0008-0000-0200-00006CA9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341" name="Line 2079">
            <a:extLst>
              <a:ext uri="{FF2B5EF4-FFF2-40B4-BE49-F238E27FC236}">
                <a16:creationId xmlns:a16="http://schemas.microsoft.com/office/drawing/2014/main" id="{00000000-0008-0000-0200-00006DA9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342" name="Line 2080">
            <a:extLst>
              <a:ext uri="{FF2B5EF4-FFF2-40B4-BE49-F238E27FC236}">
                <a16:creationId xmlns:a16="http://schemas.microsoft.com/office/drawing/2014/main" id="{00000000-0008-0000-0200-00006EA9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grpSp>
      <xdr:nvGrpSpPr>
        <xdr:cNvPr id="889334" name="Group 2081">
          <a:extLst>
            <a:ext uri="{FF2B5EF4-FFF2-40B4-BE49-F238E27FC236}">
              <a16:creationId xmlns:a16="http://schemas.microsoft.com/office/drawing/2014/main" id="{00000000-0008-0000-0200-0000F6910D00}"/>
            </a:ext>
          </a:extLst>
        </xdr:cNvPr>
        <xdr:cNvGrpSpPr>
          <a:grpSpLocks/>
        </xdr:cNvGrpSpPr>
      </xdr:nvGrpSpPr>
      <xdr:grpSpPr bwMode="auto">
        <a:xfrm>
          <a:off x="167640" y="7513320"/>
          <a:ext cx="0" cy="0"/>
          <a:chOff x="567" y="754"/>
          <a:chExt cx="101" cy="5"/>
        </a:xfrm>
      </xdr:grpSpPr>
      <xdr:sp macro="" textlink="">
        <xdr:nvSpPr>
          <xdr:cNvPr id="895331" name="Line 2082">
            <a:extLst>
              <a:ext uri="{FF2B5EF4-FFF2-40B4-BE49-F238E27FC236}">
                <a16:creationId xmlns:a16="http://schemas.microsoft.com/office/drawing/2014/main" id="{00000000-0008-0000-0200-000063A9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332" name="Line 2083">
            <a:extLst>
              <a:ext uri="{FF2B5EF4-FFF2-40B4-BE49-F238E27FC236}">
                <a16:creationId xmlns:a16="http://schemas.microsoft.com/office/drawing/2014/main" id="{00000000-0008-0000-0200-000064A9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333" name="Line 2084">
            <a:extLst>
              <a:ext uri="{FF2B5EF4-FFF2-40B4-BE49-F238E27FC236}">
                <a16:creationId xmlns:a16="http://schemas.microsoft.com/office/drawing/2014/main" id="{00000000-0008-0000-0200-000065A9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334" name="Line 2085">
            <a:extLst>
              <a:ext uri="{FF2B5EF4-FFF2-40B4-BE49-F238E27FC236}">
                <a16:creationId xmlns:a16="http://schemas.microsoft.com/office/drawing/2014/main" id="{00000000-0008-0000-0200-000066A9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335" name="Line 2086">
            <a:extLst>
              <a:ext uri="{FF2B5EF4-FFF2-40B4-BE49-F238E27FC236}">
                <a16:creationId xmlns:a16="http://schemas.microsoft.com/office/drawing/2014/main" id="{00000000-0008-0000-0200-000067A9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336" name="Line 2087">
            <a:extLst>
              <a:ext uri="{FF2B5EF4-FFF2-40B4-BE49-F238E27FC236}">
                <a16:creationId xmlns:a16="http://schemas.microsoft.com/office/drawing/2014/main" id="{00000000-0008-0000-0200-000068A9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grpSp>
      <xdr:nvGrpSpPr>
        <xdr:cNvPr id="889335" name="Group 2088">
          <a:extLst>
            <a:ext uri="{FF2B5EF4-FFF2-40B4-BE49-F238E27FC236}">
              <a16:creationId xmlns:a16="http://schemas.microsoft.com/office/drawing/2014/main" id="{00000000-0008-0000-0200-0000F7910D00}"/>
            </a:ext>
          </a:extLst>
        </xdr:cNvPr>
        <xdr:cNvGrpSpPr>
          <a:grpSpLocks/>
        </xdr:cNvGrpSpPr>
      </xdr:nvGrpSpPr>
      <xdr:grpSpPr bwMode="auto">
        <a:xfrm>
          <a:off x="167640" y="7513320"/>
          <a:ext cx="0" cy="0"/>
          <a:chOff x="567" y="754"/>
          <a:chExt cx="101" cy="5"/>
        </a:xfrm>
      </xdr:grpSpPr>
      <xdr:sp macro="" textlink="">
        <xdr:nvSpPr>
          <xdr:cNvPr id="895325" name="Line 2089">
            <a:extLst>
              <a:ext uri="{FF2B5EF4-FFF2-40B4-BE49-F238E27FC236}">
                <a16:creationId xmlns:a16="http://schemas.microsoft.com/office/drawing/2014/main" id="{00000000-0008-0000-0200-00005DA9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326" name="Line 2090">
            <a:extLst>
              <a:ext uri="{FF2B5EF4-FFF2-40B4-BE49-F238E27FC236}">
                <a16:creationId xmlns:a16="http://schemas.microsoft.com/office/drawing/2014/main" id="{00000000-0008-0000-0200-00005EA9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327" name="Line 2091">
            <a:extLst>
              <a:ext uri="{FF2B5EF4-FFF2-40B4-BE49-F238E27FC236}">
                <a16:creationId xmlns:a16="http://schemas.microsoft.com/office/drawing/2014/main" id="{00000000-0008-0000-0200-00005FA9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328" name="Line 2092">
            <a:extLst>
              <a:ext uri="{FF2B5EF4-FFF2-40B4-BE49-F238E27FC236}">
                <a16:creationId xmlns:a16="http://schemas.microsoft.com/office/drawing/2014/main" id="{00000000-0008-0000-0200-000060A9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329" name="Line 2093">
            <a:extLst>
              <a:ext uri="{FF2B5EF4-FFF2-40B4-BE49-F238E27FC236}">
                <a16:creationId xmlns:a16="http://schemas.microsoft.com/office/drawing/2014/main" id="{00000000-0008-0000-0200-000061A9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330" name="Line 2094">
            <a:extLst>
              <a:ext uri="{FF2B5EF4-FFF2-40B4-BE49-F238E27FC236}">
                <a16:creationId xmlns:a16="http://schemas.microsoft.com/office/drawing/2014/main" id="{00000000-0008-0000-0200-000062A9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grpSp>
      <xdr:nvGrpSpPr>
        <xdr:cNvPr id="889336" name="Group 2095">
          <a:extLst>
            <a:ext uri="{FF2B5EF4-FFF2-40B4-BE49-F238E27FC236}">
              <a16:creationId xmlns:a16="http://schemas.microsoft.com/office/drawing/2014/main" id="{00000000-0008-0000-0200-0000F8910D00}"/>
            </a:ext>
          </a:extLst>
        </xdr:cNvPr>
        <xdr:cNvGrpSpPr>
          <a:grpSpLocks/>
        </xdr:cNvGrpSpPr>
      </xdr:nvGrpSpPr>
      <xdr:grpSpPr bwMode="auto">
        <a:xfrm>
          <a:off x="167640" y="7513320"/>
          <a:ext cx="0" cy="0"/>
          <a:chOff x="567" y="754"/>
          <a:chExt cx="101" cy="5"/>
        </a:xfrm>
      </xdr:grpSpPr>
      <xdr:sp macro="" textlink="">
        <xdr:nvSpPr>
          <xdr:cNvPr id="895319" name="Line 2096">
            <a:extLst>
              <a:ext uri="{FF2B5EF4-FFF2-40B4-BE49-F238E27FC236}">
                <a16:creationId xmlns:a16="http://schemas.microsoft.com/office/drawing/2014/main" id="{00000000-0008-0000-0200-000057A9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320" name="Line 2097">
            <a:extLst>
              <a:ext uri="{FF2B5EF4-FFF2-40B4-BE49-F238E27FC236}">
                <a16:creationId xmlns:a16="http://schemas.microsoft.com/office/drawing/2014/main" id="{00000000-0008-0000-0200-000058A9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321" name="Line 2098">
            <a:extLst>
              <a:ext uri="{FF2B5EF4-FFF2-40B4-BE49-F238E27FC236}">
                <a16:creationId xmlns:a16="http://schemas.microsoft.com/office/drawing/2014/main" id="{00000000-0008-0000-0200-000059A9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322" name="Line 2099">
            <a:extLst>
              <a:ext uri="{FF2B5EF4-FFF2-40B4-BE49-F238E27FC236}">
                <a16:creationId xmlns:a16="http://schemas.microsoft.com/office/drawing/2014/main" id="{00000000-0008-0000-0200-00005AA9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323" name="Line 2100">
            <a:extLst>
              <a:ext uri="{FF2B5EF4-FFF2-40B4-BE49-F238E27FC236}">
                <a16:creationId xmlns:a16="http://schemas.microsoft.com/office/drawing/2014/main" id="{00000000-0008-0000-0200-00005BA9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324" name="Line 2101">
            <a:extLst>
              <a:ext uri="{FF2B5EF4-FFF2-40B4-BE49-F238E27FC236}">
                <a16:creationId xmlns:a16="http://schemas.microsoft.com/office/drawing/2014/main" id="{00000000-0008-0000-0200-00005CA9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grpSp>
      <xdr:nvGrpSpPr>
        <xdr:cNvPr id="889337" name="Group 2102">
          <a:extLst>
            <a:ext uri="{FF2B5EF4-FFF2-40B4-BE49-F238E27FC236}">
              <a16:creationId xmlns:a16="http://schemas.microsoft.com/office/drawing/2014/main" id="{00000000-0008-0000-0200-0000F9910D00}"/>
            </a:ext>
          </a:extLst>
        </xdr:cNvPr>
        <xdr:cNvGrpSpPr>
          <a:grpSpLocks/>
        </xdr:cNvGrpSpPr>
      </xdr:nvGrpSpPr>
      <xdr:grpSpPr bwMode="auto">
        <a:xfrm>
          <a:off x="167640" y="7513320"/>
          <a:ext cx="0" cy="0"/>
          <a:chOff x="567" y="754"/>
          <a:chExt cx="101" cy="5"/>
        </a:xfrm>
      </xdr:grpSpPr>
      <xdr:sp macro="" textlink="">
        <xdr:nvSpPr>
          <xdr:cNvPr id="895313" name="Line 2103">
            <a:extLst>
              <a:ext uri="{FF2B5EF4-FFF2-40B4-BE49-F238E27FC236}">
                <a16:creationId xmlns:a16="http://schemas.microsoft.com/office/drawing/2014/main" id="{00000000-0008-0000-0200-000051A9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314" name="Line 2104">
            <a:extLst>
              <a:ext uri="{FF2B5EF4-FFF2-40B4-BE49-F238E27FC236}">
                <a16:creationId xmlns:a16="http://schemas.microsoft.com/office/drawing/2014/main" id="{00000000-0008-0000-0200-000052A9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315" name="Line 2105">
            <a:extLst>
              <a:ext uri="{FF2B5EF4-FFF2-40B4-BE49-F238E27FC236}">
                <a16:creationId xmlns:a16="http://schemas.microsoft.com/office/drawing/2014/main" id="{00000000-0008-0000-0200-000053A9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316" name="Line 2106">
            <a:extLst>
              <a:ext uri="{FF2B5EF4-FFF2-40B4-BE49-F238E27FC236}">
                <a16:creationId xmlns:a16="http://schemas.microsoft.com/office/drawing/2014/main" id="{00000000-0008-0000-0200-000054A9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317" name="Line 2107">
            <a:extLst>
              <a:ext uri="{FF2B5EF4-FFF2-40B4-BE49-F238E27FC236}">
                <a16:creationId xmlns:a16="http://schemas.microsoft.com/office/drawing/2014/main" id="{00000000-0008-0000-0200-000055A9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318" name="Line 2108">
            <a:extLst>
              <a:ext uri="{FF2B5EF4-FFF2-40B4-BE49-F238E27FC236}">
                <a16:creationId xmlns:a16="http://schemas.microsoft.com/office/drawing/2014/main" id="{00000000-0008-0000-0200-000056A9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grpSp>
      <xdr:nvGrpSpPr>
        <xdr:cNvPr id="889338" name="Group 2109">
          <a:extLst>
            <a:ext uri="{FF2B5EF4-FFF2-40B4-BE49-F238E27FC236}">
              <a16:creationId xmlns:a16="http://schemas.microsoft.com/office/drawing/2014/main" id="{00000000-0008-0000-0200-0000FA910D00}"/>
            </a:ext>
          </a:extLst>
        </xdr:cNvPr>
        <xdr:cNvGrpSpPr>
          <a:grpSpLocks/>
        </xdr:cNvGrpSpPr>
      </xdr:nvGrpSpPr>
      <xdr:grpSpPr bwMode="auto">
        <a:xfrm>
          <a:off x="167640" y="7513320"/>
          <a:ext cx="0" cy="0"/>
          <a:chOff x="567" y="754"/>
          <a:chExt cx="101" cy="5"/>
        </a:xfrm>
      </xdr:grpSpPr>
      <xdr:sp macro="" textlink="">
        <xdr:nvSpPr>
          <xdr:cNvPr id="895307" name="Line 2110">
            <a:extLst>
              <a:ext uri="{FF2B5EF4-FFF2-40B4-BE49-F238E27FC236}">
                <a16:creationId xmlns:a16="http://schemas.microsoft.com/office/drawing/2014/main" id="{00000000-0008-0000-0200-00004BA9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308" name="Line 2111">
            <a:extLst>
              <a:ext uri="{FF2B5EF4-FFF2-40B4-BE49-F238E27FC236}">
                <a16:creationId xmlns:a16="http://schemas.microsoft.com/office/drawing/2014/main" id="{00000000-0008-0000-0200-00004CA9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309" name="Line 2112">
            <a:extLst>
              <a:ext uri="{FF2B5EF4-FFF2-40B4-BE49-F238E27FC236}">
                <a16:creationId xmlns:a16="http://schemas.microsoft.com/office/drawing/2014/main" id="{00000000-0008-0000-0200-00004DA9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310" name="Line 2113">
            <a:extLst>
              <a:ext uri="{FF2B5EF4-FFF2-40B4-BE49-F238E27FC236}">
                <a16:creationId xmlns:a16="http://schemas.microsoft.com/office/drawing/2014/main" id="{00000000-0008-0000-0200-00004EA9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311" name="Line 2114">
            <a:extLst>
              <a:ext uri="{FF2B5EF4-FFF2-40B4-BE49-F238E27FC236}">
                <a16:creationId xmlns:a16="http://schemas.microsoft.com/office/drawing/2014/main" id="{00000000-0008-0000-0200-00004FA9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312" name="Line 2115">
            <a:extLst>
              <a:ext uri="{FF2B5EF4-FFF2-40B4-BE49-F238E27FC236}">
                <a16:creationId xmlns:a16="http://schemas.microsoft.com/office/drawing/2014/main" id="{00000000-0008-0000-0200-000050A9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grpSp>
      <xdr:nvGrpSpPr>
        <xdr:cNvPr id="889339" name="Group 2116">
          <a:extLst>
            <a:ext uri="{FF2B5EF4-FFF2-40B4-BE49-F238E27FC236}">
              <a16:creationId xmlns:a16="http://schemas.microsoft.com/office/drawing/2014/main" id="{00000000-0008-0000-0200-0000FB910D00}"/>
            </a:ext>
          </a:extLst>
        </xdr:cNvPr>
        <xdr:cNvGrpSpPr>
          <a:grpSpLocks/>
        </xdr:cNvGrpSpPr>
      </xdr:nvGrpSpPr>
      <xdr:grpSpPr bwMode="auto">
        <a:xfrm>
          <a:off x="167640" y="7513320"/>
          <a:ext cx="0" cy="0"/>
          <a:chOff x="567" y="754"/>
          <a:chExt cx="101" cy="5"/>
        </a:xfrm>
      </xdr:grpSpPr>
      <xdr:sp macro="" textlink="">
        <xdr:nvSpPr>
          <xdr:cNvPr id="895301" name="Line 2117">
            <a:extLst>
              <a:ext uri="{FF2B5EF4-FFF2-40B4-BE49-F238E27FC236}">
                <a16:creationId xmlns:a16="http://schemas.microsoft.com/office/drawing/2014/main" id="{00000000-0008-0000-0200-000045A9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302" name="Line 2118">
            <a:extLst>
              <a:ext uri="{FF2B5EF4-FFF2-40B4-BE49-F238E27FC236}">
                <a16:creationId xmlns:a16="http://schemas.microsoft.com/office/drawing/2014/main" id="{00000000-0008-0000-0200-000046A9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303" name="Line 2119">
            <a:extLst>
              <a:ext uri="{FF2B5EF4-FFF2-40B4-BE49-F238E27FC236}">
                <a16:creationId xmlns:a16="http://schemas.microsoft.com/office/drawing/2014/main" id="{00000000-0008-0000-0200-000047A9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304" name="Line 2120">
            <a:extLst>
              <a:ext uri="{FF2B5EF4-FFF2-40B4-BE49-F238E27FC236}">
                <a16:creationId xmlns:a16="http://schemas.microsoft.com/office/drawing/2014/main" id="{00000000-0008-0000-0200-000048A9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305" name="Line 2121">
            <a:extLst>
              <a:ext uri="{FF2B5EF4-FFF2-40B4-BE49-F238E27FC236}">
                <a16:creationId xmlns:a16="http://schemas.microsoft.com/office/drawing/2014/main" id="{00000000-0008-0000-0200-000049A9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306" name="Line 2122">
            <a:extLst>
              <a:ext uri="{FF2B5EF4-FFF2-40B4-BE49-F238E27FC236}">
                <a16:creationId xmlns:a16="http://schemas.microsoft.com/office/drawing/2014/main" id="{00000000-0008-0000-0200-00004AA9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grpSp>
      <xdr:nvGrpSpPr>
        <xdr:cNvPr id="889340" name="Group 2123">
          <a:extLst>
            <a:ext uri="{FF2B5EF4-FFF2-40B4-BE49-F238E27FC236}">
              <a16:creationId xmlns:a16="http://schemas.microsoft.com/office/drawing/2014/main" id="{00000000-0008-0000-0200-0000FC910D00}"/>
            </a:ext>
          </a:extLst>
        </xdr:cNvPr>
        <xdr:cNvGrpSpPr>
          <a:grpSpLocks/>
        </xdr:cNvGrpSpPr>
      </xdr:nvGrpSpPr>
      <xdr:grpSpPr bwMode="auto">
        <a:xfrm>
          <a:off x="167640" y="7513320"/>
          <a:ext cx="0" cy="0"/>
          <a:chOff x="567" y="754"/>
          <a:chExt cx="101" cy="5"/>
        </a:xfrm>
      </xdr:grpSpPr>
      <xdr:sp macro="" textlink="">
        <xdr:nvSpPr>
          <xdr:cNvPr id="895295" name="Line 2124">
            <a:extLst>
              <a:ext uri="{FF2B5EF4-FFF2-40B4-BE49-F238E27FC236}">
                <a16:creationId xmlns:a16="http://schemas.microsoft.com/office/drawing/2014/main" id="{00000000-0008-0000-0200-00003FA9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296" name="Line 2125">
            <a:extLst>
              <a:ext uri="{FF2B5EF4-FFF2-40B4-BE49-F238E27FC236}">
                <a16:creationId xmlns:a16="http://schemas.microsoft.com/office/drawing/2014/main" id="{00000000-0008-0000-0200-000040A9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297" name="Line 2126">
            <a:extLst>
              <a:ext uri="{FF2B5EF4-FFF2-40B4-BE49-F238E27FC236}">
                <a16:creationId xmlns:a16="http://schemas.microsoft.com/office/drawing/2014/main" id="{00000000-0008-0000-0200-000041A9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298" name="Line 2127">
            <a:extLst>
              <a:ext uri="{FF2B5EF4-FFF2-40B4-BE49-F238E27FC236}">
                <a16:creationId xmlns:a16="http://schemas.microsoft.com/office/drawing/2014/main" id="{00000000-0008-0000-0200-000042A9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299" name="Line 2128">
            <a:extLst>
              <a:ext uri="{FF2B5EF4-FFF2-40B4-BE49-F238E27FC236}">
                <a16:creationId xmlns:a16="http://schemas.microsoft.com/office/drawing/2014/main" id="{00000000-0008-0000-0200-000043A9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300" name="Line 2129">
            <a:extLst>
              <a:ext uri="{FF2B5EF4-FFF2-40B4-BE49-F238E27FC236}">
                <a16:creationId xmlns:a16="http://schemas.microsoft.com/office/drawing/2014/main" id="{00000000-0008-0000-0200-000044A9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grpSp>
      <xdr:nvGrpSpPr>
        <xdr:cNvPr id="889341" name="Group 2130">
          <a:extLst>
            <a:ext uri="{FF2B5EF4-FFF2-40B4-BE49-F238E27FC236}">
              <a16:creationId xmlns:a16="http://schemas.microsoft.com/office/drawing/2014/main" id="{00000000-0008-0000-0200-0000FD910D00}"/>
            </a:ext>
          </a:extLst>
        </xdr:cNvPr>
        <xdr:cNvGrpSpPr>
          <a:grpSpLocks/>
        </xdr:cNvGrpSpPr>
      </xdr:nvGrpSpPr>
      <xdr:grpSpPr bwMode="auto">
        <a:xfrm>
          <a:off x="167640" y="7513320"/>
          <a:ext cx="0" cy="0"/>
          <a:chOff x="567" y="754"/>
          <a:chExt cx="101" cy="5"/>
        </a:xfrm>
      </xdr:grpSpPr>
      <xdr:sp macro="" textlink="">
        <xdr:nvSpPr>
          <xdr:cNvPr id="895289" name="Line 2131">
            <a:extLst>
              <a:ext uri="{FF2B5EF4-FFF2-40B4-BE49-F238E27FC236}">
                <a16:creationId xmlns:a16="http://schemas.microsoft.com/office/drawing/2014/main" id="{00000000-0008-0000-0200-000039A9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290" name="Line 2132">
            <a:extLst>
              <a:ext uri="{FF2B5EF4-FFF2-40B4-BE49-F238E27FC236}">
                <a16:creationId xmlns:a16="http://schemas.microsoft.com/office/drawing/2014/main" id="{00000000-0008-0000-0200-00003AA9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291" name="Line 2133">
            <a:extLst>
              <a:ext uri="{FF2B5EF4-FFF2-40B4-BE49-F238E27FC236}">
                <a16:creationId xmlns:a16="http://schemas.microsoft.com/office/drawing/2014/main" id="{00000000-0008-0000-0200-00003BA9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292" name="Line 2134">
            <a:extLst>
              <a:ext uri="{FF2B5EF4-FFF2-40B4-BE49-F238E27FC236}">
                <a16:creationId xmlns:a16="http://schemas.microsoft.com/office/drawing/2014/main" id="{00000000-0008-0000-0200-00003CA9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293" name="Line 2135">
            <a:extLst>
              <a:ext uri="{FF2B5EF4-FFF2-40B4-BE49-F238E27FC236}">
                <a16:creationId xmlns:a16="http://schemas.microsoft.com/office/drawing/2014/main" id="{00000000-0008-0000-0200-00003DA9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294" name="Line 2136">
            <a:extLst>
              <a:ext uri="{FF2B5EF4-FFF2-40B4-BE49-F238E27FC236}">
                <a16:creationId xmlns:a16="http://schemas.microsoft.com/office/drawing/2014/main" id="{00000000-0008-0000-0200-00003EA9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grpSp>
      <xdr:nvGrpSpPr>
        <xdr:cNvPr id="889342" name="Group 2137">
          <a:extLst>
            <a:ext uri="{FF2B5EF4-FFF2-40B4-BE49-F238E27FC236}">
              <a16:creationId xmlns:a16="http://schemas.microsoft.com/office/drawing/2014/main" id="{00000000-0008-0000-0200-0000FE910D00}"/>
            </a:ext>
          </a:extLst>
        </xdr:cNvPr>
        <xdr:cNvGrpSpPr>
          <a:grpSpLocks/>
        </xdr:cNvGrpSpPr>
      </xdr:nvGrpSpPr>
      <xdr:grpSpPr bwMode="auto">
        <a:xfrm>
          <a:off x="167640" y="7513320"/>
          <a:ext cx="0" cy="0"/>
          <a:chOff x="567" y="754"/>
          <a:chExt cx="101" cy="5"/>
        </a:xfrm>
      </xdr:grpSpPr>
      <xdr:sp macro="" textlink="">
        <xdr:nvSpPr>
          <xdr:cNvPr id="895283" name="Line 2138">
            <a:extLst>
              <a:ext uri="{FF2B5EF4-FFF2-40B4-BE49-F238E27FC236}">
                <a16:creationId xmlns:a16="http://schemas.microsoft.com/office/drawing/2014/main" id="{00000000-0008-0000-0200-000033A9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284" name="Line 2139">
            <a:extLst>
              <a:ext uri="{FF2B5EF4-FFF2-40B4-BE49-F238E27FC236}">
                <a16:creationId xmlns:a16="http://schemas.microsoft.com/office/drawing/2014/main" id="{00000000-0008-0000-0200-000034A9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285" name="Line 2140">
            <a:extLst>
              <a:ext uri="{FF2B5EF4-FFF2-40B4-BE49-F238E27FC236}">
                <a16:creationId xmlns:a16="http://schemas.microsoft.com/office/drawing/2014/main" id="{00000000-0008-0000-0200-000035A9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286" name="Line 2141">
            <a:extLst>
              <a:ext uri="{FF2B5EF4-FFF2-40B4-BE49-F238E27FC236}">
                <a16:creationId xmlns:a16="http://schemas.microsoft.com/office/drawing/2014/main" id="{00000000-0008-0000-0200-000036A9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287" name="Line 2142">
            <a:extLst>
              <a:ext uri="{FF2B5EF4-FFF2-40B4-BE49-F238E27FC236}">
                <a16:creationId xmlns:a16="http://schemas.microsoft.com/office/drawing/2014/main" id="{00000000-0008-0000-0200-000037A9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288" name="Line 2143">
            <a:extLst>
              <a:ext uri="{FF2B5EF4-FFF2-40B4-BE49-F238E27FC236}">
                <a16:creationId xmlns:a16="http://schemas.microsoft.com/office/drawing/2014/main" id="{00000000-0008-0000-0200-000038A9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grpSp>
      <xdr:nvGrpSpPr>
        <xdr:cNvPr id="889343" name="Group 2144">
          <a:extLst>
            <a:ext uri="{FF2B5EF4-FFF2-40B4-BE49-F238E27FC236}">
              <a16:creationId xmlns:a16="http://schemas.microsoft.com/office/drawing/2014/main" id="{00000000-0008-0000-0200-0000FF910D00}"/>
            </a:ext>
          </a:extLst>
        </xdr:cNvPr>
        <xdr:cNvGrpSpPr>
          <a:grpSpLocks/>
        </xdr:cNvGrpSpPr>
      </xdr:nvGrpSpPr>
      <xdr:grpSpPr bwMode="auto">
        <a:xfrm>
          <a:off x="167640" y="7513320"/>
          <a:ext cx="0" cy="0"/>
          <a:chOff x="567" y="754"/>
          <a:chExt cx="101" cy="5"/>
        </a:xfrm>
      </xdr:grpSpPr>
      <xdr:sp macro="" textlink="">
        <xdr:nvSpPr>
          <xdr:cNvPr id="895277" name="Line 2145">
            <a:extLst>
              <a:ext uri="{FF2B5EF4-FFF2-40B4-BE49-F238E27FC236}">
                <a16:creationId xmlns:a16="http://schemas.microsoft.com/office/drawing/2014/main" id="{00000000-0008-0000-0200-00002DA9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278" name="Line 2146">
            <a:extLst>
              <a:ext uri="{FF2B5EF4-FFF2-40B4-BE49-F238E27FC236}">
                <a16:creationId xmlns:a16="http://schemas.microsoft.com/office/drawing/2014/main" id="{00000000-0008-0000-0200-00002EA9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279" name="Line 2147">
            <a:extLst>
              <a:ext uri="{FF2B5EF4-FFF2-40B4-BE49-F238E27FC236}">
                <a16:creationId xmlns:a16="http://schemas.microsoft.com/office/drawing/2014/main" id="{00000000-0008-0000-0200-00002FA9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280" name="Line 2148">
            <a:extLst>
              <a:ext uri="{FF2B5EF4-FFF2-40B4-BE49-F238E27FC236}">
                <a16:creationId xmlns:a16="http://schemas.microsoft.com/office/drawing/2014/main" id="{00000000-0008-0000-0200-000030A9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281" name="Line 2149">
            <a:extLst>
              <a:ext uri="{FF2B5EF4-FFF2-40B4-BE49-F238E27FC236}">
                <a16:creationId xmlns:a16="http://schemas.microsoft.com/office/drawing/2014/main" id="{00000000-0008-0000-0200-000031A9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282" name="Line 2150">
            <a:extLst>
              <a:ext uri="{FF2B5EF4-FFF2-40B4-BE49-F238E27FC236}">
                <a16:creationId xmlns:a16="http://schemas.microsoft.com/office/drawing/2014/main" id="{00000000-0008-0000-0200-000032A9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grpSp>
      <xdr:nvGrpSpPr>
        <xdr:cNvPr id="889344" name="Group 2151">
          <a:extLst>
            <a:ext uri="{FF2B5EF4-FFF2-40B4-BE49-F238E27FC236}">
              <a16:creationId xmlns:a16="http://schemas.microsoft.com/office/drawing/2014/main" id="{00000000-0008-0000-0200-000000920D00}"/>
            </a:ext>
          </a:extLst>
        </xdr:cNvPr>
        <xdr:cNvGrpSpPr>
          <a:grpSpLocks/>
        </xdr:cNvGrpSpPr>
      </xdr:nvGrpSpPr>
      <xdr:grpSpPr bwMode="auto">
        <a:xfrm>
          <a:off x="167640" y="7513320"/>
          <a:ext cx="0" cy="0"/>
          <a:chOff x="567" y="754"/>
          <a:chExt cx="101" cy="5"/>
        </a:xfrm>
      </xdr:grpSpPr>
      <xdr:sp macro="" textlink="">
        <xdr:nvSpPr>
          <xdr:cNvPr id="895271" name="Line 2152">
            <a:extLst>
              <a:ext uri="{FF2B5EF4-FFF2-40B4-BE49-F238E27FC236}">
                <a16:creationId xmlns:a16="http://schemas.microsoft.com/office/drawing/2014/main" id="{00000000-0008-0000-0200-000027A9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272" name="Line 2153">
            <a:extLst>
              <a:ext uri="{FF2B5EF4-FFF2-40B4-BE49-F238E27FC236}">
                <a16:creationId xmlns:a16="http://schemas.microsoft.com/office/drawing/2014/main" id="{00000000-0008-0000-0200-000028A9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273" name="Line 2154">
            <a:extLst>
              <a:ext uri="{FF2B5EF4-FFF2-40B4-BE49-F238E27FC236}">
                <a16:creationId xmlns:a16="http://schemas.microsoft.com/office/drawing/2014/main" id="{00000000-0008-0000-0200-000029A9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274" name="Line 2155">
            <a:extLst>
              <a:ext uri="{FF2B5EF4-FFF2-40B4-BE49-F238E27FC236}">
                <a16:creationId xmlns:a16="http://schemas.microsoft.com/office/drawing/2014/main" id="{00000000-0008-0000-0200-00002AA9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275" name="Line 2156">
            <a:extLst>
              <a:ext uri="{FF2B5EF4-FFF2-40B4-BE49-F238E27FC236}">
                <a16:creationId xmlns:a16="http://schemas.microsoft.com/office/drawing/2014/main" id="{00000000-0008-0000-0200-00002BA9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276" name="Line 2157">
            <a:extLst>
              <a:ext uri="{FF2B5EF4-FFF2-40B4-BE49-F238E27FC236}">
                <a16:creationId xmlns:a16="http://schemas.microsoft.com/office/drawing/2014/main" id="{00000000-0008-0000-0200-00002CA9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grpSp>
      <xdr:nvGrpSpPr>
        <xdr:cNvPr id="889345" name="Group 2158">
          <a:extLst>
            <a:ext uri="{FF2B5EF4-FFF2-40B4-BE49-F238E27FC236}">
              <a16:creationId xmlns:a16="http://schemas.microsoft.com/office/drawing/2014/main" id="{00000000-0008-0000-0200-000001920D00}"/>
            </a:ext>
          </a:extLst>
        </xdr:cNvPr>
        <xdr:cNvGrpSpPr>
          <a:grpSpLocks/>
        </xdr:cNvGrpSpPr>
      </xdr:nvGrpSpPr>
      <xdr:grpSpPr bwMode="auto">
        <a:xfrm>
          <a:off x="167640" y="7513320"/>
          <a:ext cx="0" cy="0"/>
          <a:chOff x="567" y="754"/>
          <a:chExt cx="101" cy="5"/>
        </a:xfrm>
      </xdr:grpSpPr>
      <xdr:sp macro="" textlink="">
        <xdr:nvSpPr>
          <xdr:cNvPr id="895265" name="Line 2159">
            <a:extLst>
              <a:ext uri="{FF2B5EF4-FFF2-40B4-BE49-F238E27FC236}">
                <a16:creationId xmlns:a16="http://schemas.microsoft.com/office/drawing/2014/main" id="{00000000-0008-0000-0200-000021A9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266" name="Line 2160">
            <a:extLst>
              <a:ext uri="{FF2B5EF4-FFF2-40B4-BE49-F238E27FC236}">
                <a16:creationId xmlns:a16="http://schemas.microsoft.com/office/drawing/2014/main" id="{00000000-0008-0000-0200-000022A9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267" name="Line 2161">
            <a:extLst>
              <a:ext uri="{FF2B5EF4-FFF2-40B4-BE49-F238E27FC236}">
                <a16:creationId xmlns:a16="http://schemas.microsoft.com/office/drawing/2014/main" id="{00000000-0008-0000-0200-000023A9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268" name="Line 2162">
            <a:extLst>
              <a:ext uri="{FF2B5EF4-FFF2-40B4-BE49-F238E27FC236}">
                <a16:creationId xmlns:a16="http://schemas.microsoft.com/office/drawing/2014/main" id="{00000000-0008-0000-0200-000024A9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269" name="Line 2163">
            <a:extLst>
              <a:ext uri="{FF2B5EF4-FFF2-40B4-BE49-F238E27FC236}">
                <a16:creationId xmlns:a16="http://schemas.microsoft.com/office/drawing/2014/main" id="{00000000-0008-0000-0200-000025A9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270" name="Line 2164">
            <a:extLst>
              <a:ext uri="{FF2B5EF4-FFF2-40B4-BE49-F238E27FC236}">
                <a16:creationId xmlns:a16="http://schemas.microsoft.com/office/drawing/2014/main" id="{00000000-0008-0000-0200-000026A9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grpSp>
      <xdr:nvGrpSpPr>
        <xdr:cNvPr id="889346" name="Group 2165">
          <a:extLst>
            <a:ext uri="{FF2B5EF4-FFF2-40B4-BE49-F238E27FC236}">
              <a16:creationId xmlns:a16="http://schemas.microsoft.com/office/drawing/2014/main" id="{00000000-0008-0000-0200-000002920D00}"/>
            </a:ext>
          </a:extLst>
        </xdr:cNvPr>
        <xdr:cNvGrpSpPr>
          <a:grpSpLocks/>
        </xdr:cNvGrpSpPr>
      </xdr:nvGrpSpPr>
      <xdr:grpSpPr bwMode="auto">
        <a:xfrm>
          <a:off x="167640" y="7513320"/>
          <a:ext cx="0" cy="0"/>
          <a:chOff x="567" y="754"/>
          <a:chExt cx="101" cy="5"/>
        </a:xfrm>
      </xdr:grpSpPr>
      <xdr:sp macro="" textlink="">
        <xdr:nvSpPr>
          <xdr:cNvPr id="895259" name="Line 2166">
            <a:extLst>
              <a:ext uri="{FF2B5EF4-FFF2-40B4-BE49-F238E27FC236}">
                <a16:creationId xmlns:a16="http://schemas.microsoft.com/office/drawing/2014/main" id="{00000000-0008-0000-0200-00001BA9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260" name="Line 2167">
            <a:extLst>
              <a:ext uri="{FF2B5EF4-FFF2-40B4-BE49-F238E27FC236}">
                <a16:creationId xmlns:a16="http://schemas.microsoft.com/office/drawing/2014/main" id="{00000000-0008-0000-0200-00001CA9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261" name="Line 2168">
            <a:extLst>
              <a:ext uri="{FF2B5EF4-FFF2-40B4-BE49-F238E27FC236}">
                <a16:creationId xmlns:a16="http://schemas.microsoft.com/office/drawing/2014/main" id="{00000000-0008-0000-0200-00001DA9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262" name="Line 2169">
            <a:extLst>
              <a:ext uri="{FF2B5EF4-FFF2-40B4-BE49-F238E27FC236}">
                <a16:creationId xmlns:a16="http://schemas.microsoft.com/office/drawing/2014/main" id="{00000000-0008-0000-0200-00001EA9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263" name="Line 2170">
            <a:extLst>
              <a:ext uri="{FF2B5EF4-FFF2-40B4-BE49-F238E27FC236}">
                <a16:creationId xmlns:a16="http://schemas.microsoft.com/office/drawing/2014/main" id="{00000000-0008-0000-0200-00001FA9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264" name="Line 2171">
            <a:extLst>
              <a:ext uri="{FF2B5EF4-FFF2-40B4-BE49-F238E27FC236}">
                <a16:creationId xmlns:a16="http://schemas.microsoft.com/office/drawing/2014/main" id="{00000000-0008-0000-0200-000020A9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grpSp>
      <xdr:nvGrpSpPr>
        <xdr:cNvPr id="889347" name="Group 2172">
          <a:extLst>
            <a:ext uri="{FF2B5EF4-FFF2-40B4-BE49-F238E27FC236}">
              <a16:creationId xmlns:a16="http://schemas.microsoft.com/office/drawing/2014/main" id="{00000000-0008-0000-0200-000003920D00}"/>
            </a:ext>
          </a:extLst>
        </xdr:cNvPr>
        <xdr:cNvGrpSpPr>
          <a:grpSpLocks/>
        </xdr:cNvGrpSpPr>
      </xdr:nvGrpSpPr>
      <xdr:grpSpPr bwMode="auto">
        <a:xfrm>
          <a:off x="167640" y="7513320"/>
          <a:ext cx="0" cy="0"/>
          <a:chOff x="567" y="754"/>
          <a:chExt cx="101" cy="5"/>
        </a:xfrm>
      </xdr:grpSpPr>
      <xdr:sp macro="" textlink="">
        <xdr:nvSpPr>
          <xdr:cNvPr id="895253" name="Line 2173">
            <a:extLst>
              <a:ext uri="{FF2B5EF4-FFF2-40B4-BE49-F238E27FC236}">
                <a16:creationId xmlns:a16="http://schemas.microsoft.com/office/drawing/2014/main" id="{00000000-0008-0000-0200-000015A9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254" name="Line 2174">
            <a:extLst>
              <a:ext uri="{FF2B5EF4-FFF2-40B4-BE49-F238E27FC236}">
                <a16:creationId xmlns:a16="http://schemas.microsoft.com/office/drawing/2014/main" id="{00000000-0008-0000-0200-000016A9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255" name="Line 2175">
            <a:extLst>
              <a:ext uri="{FF2B5EF4-FFF2-40B4-BE49-F238E27FC236}">
                <a16:creationId xmlns:a16="http://schemas.microsoft.com/office/drawing/2014/main" id="{00000000-0008-0000-0200-000017A9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256" name="Line 2176">
            <a:extLst>
              <a:ext uri="{FF2B5EF4-FFF2-40B4-BE49-F238E27FC236}">
                <a16:creationId xmlns:a16="http://schemas.microsoft.com/office/drawing/2014/main" id="{00000000-0008-0000-0200-000018A9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257" name="Line 2177">
            <a:extLst>
              <a:ext uri="{FF2B5EF4-FFF2-40B4-BE49-F238E27FC236}">
                <a16:creationId xmlns:a16="http://schemas.microsoft.com/office/drawing/2014/main" id="{00000000-0008-0000-0200-000019A9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258" name="Line 2178">
            <a:extLst>
              <a:ext uri="{FF2B5EF4-FFF2-40B4-BE49-F238E27FC236}">
                <a16:creationId xmlns:a16="http://schemas.microsoft.com/office/drawing/2014/main" id="{00000000-0008-0000-0200-00001AA9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grpSp>
      <xdr:nvGrpSpPr>
        <xdr:cNvPr id="889348" name="Group 2179">
          <a:extLst>
            <a:ext uri="{FF2B5EF4-FFF2-40B4-BE49-F238E27FC236}">
              <a16:creationId xmlns:a16="http://schemas.microsoft.com/office/drawing/2014/main" id="{00000000-0008-0000-0200-000004920D00}"/>
            </a:ext>
          </a:extLst>
        </xdr:cNvPr>
        <xdr:cNvGrpSpPr>
          <a:grpSpLocks/>
        </xdr:cNvGrpSpPr>
      </xdr:nvGrpSpPr>
      <xdr:grpSpPr bwMode="auto">
        <a:xfrm>
          <a:off x="167640" y="7513320"/>
          <a:ext cx="0" cy="0"/>
          <a:chOff x="567" y="754"/>
          <a:chExt cx="101" cy="5"/>
        </a:xfrm>
      </xdr:grpSpPr>
      <xdr:sp macro="" textlink="">
        <xdr:nvSpPr>
          <xdr:cNvPr id="895247" name="Line 2180">
            <a:extLst>
              <a:ext uri="{FF2B5EF4-FFF2-40B4-BE49-F238E27FC236}">
                <a16:creationId xmlns:a16="http://schemas.microsoft.com/office/drawing/2014/main" id="{00000000-0008-0000-0200-00000FA9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248" name="Line 2181">
            <a:extLst>
              <a:ext uri="{FF2B5EF4-FFF2-40B4-BE49-F238E27FC236}">
                <a16:creationId xmlns:a16="http://schemas.microsoft.com/office/drawing/2014/main" id="{00000000-0008-0000-0200-000010A9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249" name="Line 2182">
            <a:extLst>
              <a:ext uri="{FF2B5EF4-FFF2-40B4-BE49-F238E27FC236}">
                <a16:creationId xmlns:a16="http://schemas.microsoft.com/office/drawing/2014/main" id="{00000000-0008-0000-0200-000011A9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250" name="Line 2183">
            <a:extLst>
              <a:ext uri="{FF2B5EF4-FFF2-40B4-BE49-F238E27FC236}">
                <a16:creationId xmlns:a16="http://schemas.microsoft.com/office/drawing/2014/main" id="{00000000-0008-0000-0200-000012A9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251" name="Line 2184">
            <a:extLst>
              <a:ext uri="{FF2B5EF4-FFF2-40B4-BE49-F238E27FC236}">
                <a16:creationId xmlns:a16="http://schemas.microsoft.com/office/drawing/2014/main" id="{00000000-0008-0000-0200-000013A9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252" name="Line 2185">
            <a:extLst>
              <a:ext uri="{FF2B5EF4-FFF2-40B4-BE49-F238E27FC236}">
                <a16:creationId xmlns:a16="http://schemas.microsoft.com/office/drawing/2014/main" id="{00000000-0008-0000-0200-000014A9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grpSp>
      <xdr:nvGrpSpPr>
        <xdr:cNvPr id="889349" name="Group 2186">
          <a:extLst>
            <a:ext uri="{FF2B5EF4-FFF2-40B4-BE49-F238E27FC236}">
              <a16:creationId xmlns:a16="http://schemas.microsoft.com/office/drawing/2014/main" id="{00000000-0008-0000-0200-000005920D00}"/>
            </a:ext>
          </a:extLst>
        </xdr:cNvPr>
        <xdr:cNvGrpSpPr>
          <a:grpSpLocks/>
        </xdr:cNvGrpSpPr>
      </xdr:nvGrpSpPr>
      <xdr:grpSpPr bwMode="auto">
        <a:xfrm>
          <a:off x="167640" y="7513320"/>
          <a:ext cx="0" cy="0"/>
          <a:chOff x="567" y="754"/>
          <a:chExt cx="101" cy="5"/>
        </a:xfrm>
      </xdr:grpSpPr>
      <xdr:sp macro="" textlink="">
        <xdr:nvSpPr>
          <xdr:cNvPr id="895241" name="Line 2187">
            <a:extLst>
              <a:ext uri="{FF2B5EF4-FFF2-40B4-BE49-F238E27FC236}">
                <a16:creationId xmlns:a16="http://schemas.microsoft.com/office/drawing/2014/main" id="{00000000-0008-0000-0200-000009A9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242" name="Line 2188">
            <a:extLst>
              <a:ext uri="{FF2B5EF4-FFF2-40B4-BE49-F238E27FC236}">
                <a16:creationId xmlns:a16="http://schemas.microsoft.com/office/drawing/2014/main" id="{00000000-0008-0000-0200-00000AA9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243" name="Line 2189">
            <a:extLst>
              <a:ext uri="{FF2B5EF4-FFF2-40B4-BE49-F238E27FC236}">
                <a16:creationId xmlns:a16="http://schemas.microsoft.com/office/drawing/2014/main" id="{00000000-0008-0000-0200-00000BA9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244" name="Line 2190">
            <a:extLst>
              <a:ext uri="{FF2B5EF4-FFF2-40B4-BE49-F238E27FC236}">
                <a16:creationId xmlns:a16="http://schemas.microsoft.com/office/drawing/2014/main" id="{00000000-0008-0000-0200-00000CA9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245" name="Line 2191">
            <a:extLst>
              <a:ext uri="{FF2B5EF4-FFF2-40B4-BE49-F238E27FC236}">
                <a16:creationId xmlns:a16="http://schemas.microsoft.com/office/drawing/2014/main" id="{00000000-0008-0000-0200-00000DA9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246" name="Line 2192">
            <a:extLst>
              <a:ext uri="{FF2B5EF4-FFF2-40B4-BE49-F238E27FC236}">
                <a16:creationId xmlns:a16="http://schemas.microsoft.com/office/drawing/2014/main" id="{00000000-0008-0000-0200-00000EA9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grpSp>
      <xdr:nvGrpSpPr>
        <xdr:cNvPr id="889350" name="Group 2193">
          <a:extLst>
            <a:ext uri="{FF2B5EF4-FFF2-40B4-BE49-F238E27FC236}">
              <a16:creationId xmlns:a16="http://schemas.microsoft.com/office/drawing/2014/main" id="{00000000-0008-0000-0200-000006920D00}"/>
            </a:ext>
          </a:extLst>
        </xdr:cNvPr>
        <xdr:cNvGrpSpPr>
          <a:grpSpLocks/>
        </xdr:cNvGrpSpPr>
      </xdr:nvGrpSpPr>
      <xdr:grpSpPr bwMode="auto">
        <a:xfrm>
          <a:off x="167640" y="7513320"/>
          <a:ext cx="0" cy="0"/>
          <a:chOff x="567" y="754"/>
          <a:chExt cx="101" cy="5"/>
        </a:xfrm>
      </xdr:grpSpPr>
      <xdr:sp macro="" textlink="">
        <xdr:nvSpPr>
          <xdr:cNvPr id="895235" name="Line 2194">
            <a:extLst>
              <a:ext uri="{FF2B5EF4-FFF2-40B4-BE49-F238E27FC236}">
                <a16:creationId xmlns:a16="http://schemas.microsoft.com/office/drawing/2014/main" id="{00000000-0008-0000-0200-000003A9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236" name="Line 2195">
            <a:extLst>
              <a:ext uri="{FF2B5EF4-FFF2-40B4-BE49-F238E27FC236}">
                <a16:creationId xmlns:a16="http://schemas.microsoft.com/office/drawing/2014/main" id="{00000000-0008-0000-0200-000004A9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237" name="Line 2196">
            <a:extLst>
              <a:ext uri="{FF2B5EF4-FFF2-40B4-BE49-F238E27FC236}">
                <a16:creationId xmlns:a16="http://schemas.microsoft.com/office/drawing/2014/main" id="{00000000-0008-0000-0200-000005A9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238" name="Line 2197">
            <a:extLst>
              <a:ext uri="{FF2B5EF4-FFF2-40B4-BE49-F238E27FC236}">
                <a16:creationId xmlns:a16="http://schemas.microsoft.com/office/drawing/2014/main" id="{00000000-0008-0000-0200-000006A9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239" name="Line 2198">
            <a:extLst>
              <a:ext uri="{FF2B5EF4-FFF2-40B4-BE49-F238E27FC236}">
                <a16:creationId xmlns:a16="http://schemas.microsoft.com/office/drawing/2014/main" id="{00000000-0008-0000-0200-000007A9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240" name="Line 2199">
            <a:extLst>
              <a:ext uri="{FF2B5EF4-FFF2-40B4-BE49-F238E27FC236}">
                <a16:creationId xmlns:a16="http://schemas.microsoft.com/office/drawing/2014/main" id="{00000000-0008-0000-0200-000008A9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grpSp>
      <xdr:nvGrpSpPr>
        <xdr:cNvPr id="889351" name="Group 2200">
          <a:extLst>
            <a:ext uri="{FF2B5EF4-FFF2-40B4-BE49-F238E27FC236}">
              <a16:creationId xmlns:a16="http://schemas.microsoft.com/office/drawing/2014/main" id="{00000000-0008-0000-0200-000007920D00}"/>
            </a:ext>
          </a:extLst>
        </xdr:cNvPr>
        <xdr:cNvGrpSpPr>
          <a:grpSpLocks/>
        </xdr:cNvGrpSpPr>
      </xdr:nvGrpSpPr>
      <xdr:grpSpPr bwMode="auto">
        <a:xfrm>
          <a:off x="167640" y="7513320"/>
          <a:ext cx="0" cy="0"/>
          <a:chOff x="567" y="754"/>
          <a:chExt cx="101" cy="5"/>
        </a:xfrm>
      </xdr:grpSpPr>
      <xdr:sp macro="" textlink="">
        <xdr:nvSpPr>
          <xdr:cNvPr id="895229" name="Line 2201">
            <a:extLst>
              <a:ext uri="{FF2B5EF4-FFF2-40B4-BE49-F238E27FC236}">
                <a16:creationId xmlns:a16="http://schemas.microsoft.com/office/drawing/2014/main" id="{00000000-0008-0000-0200-0000FDA8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230" name="Line 2202">
            <a:extLst>
              <a:ext uri="{FF2B5EF4-FFF2-40B4-BE49-F238E27FC236}">
                <a16:creationId xmlns:a16="http://schemas.microsoft.com/office/drawing/2014/main" id="{00000000-0008-0000-0200-0000FEA8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231" name="Line 2203">
            <a:extLst>
              <a:ext uri="{FF2B5EF4-FFF2-40B4-BE49-F238E27FC236}">
                <a16:creationId xmlns:a16="http://schemas.microsoft.com/office/drawing/2014/main" id="{00000000-0008-0000-0200-0000FFA8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232" name="Line 2204">
            <a:extLst>
              <a:ext uri="{FF2B5EF4-FFF2-40B4-BE49-F238E27FC236}">
                <a16:creationId xmlns:a16="http://schemas.microsoft.com/office/drawing/2014/main" id="{00000000-0008-0000-0200-000000A9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233" name="Line 2205">
            <a:extLst>
              <a:ext uri="{FF2B5EF4-FFF2-40B4-BE49-F238E27FC236}">
                <a16:creationId xmlns:a16="http://schemas.microsoft.com/office/drawing/2014/main" id="{00000000-0008-0000-0200-000001A9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234" name="Line 2206">
            <a:extLst>
              <a:ext uri="{FF2B5EF4-FFF2-40B4-BE49-F238E27FC236}">
                <a16:creationId xmlns:a16="http://schemas.microsoft.com/office/drawing/2014/main" id="{00000000-0008-0000-0200-000002A9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grpSp>
      <xdr:nvGrpSpPr>
        <xdr:cNvPr id="889352" name="Group 2207">
          <a:extLst>
            <a:ext uri="{FF2B5EF4-FFF2-40B4-BE49-F238E27FC236}">
              <a16:creationId xmlns:a16="http://schemas.microsoft.com/office/drawing/2014/main" id="{00000000-0008-0000-0200-000008920D00}"/>
            </a:ext>
          </a:extLst>
        </xdr:cNvPr>
        <xdr:cNvGrpSpPr>
          <a:grpSpLocks/>
        </xdr:cNvGrpSpPr>
      </xdr:nvGrpSpPr>
      <xdr:grpSpPr bwMode="auto">
        <a:xfrm>
          <a:off x="167640" y="7513320"/>
          <a:ext cx="0" cy="0"/>
          <a:chOff x="567" y="754"/>
          <a:chExt cx="101" cy="5"/>
        </a:xfrm>
      </xdr:grpSpPr>
      <xdr:sp macro="" textlink="">
        <xdr:nvSpPr>
          <xdr:cNvPr id="895223" name="Line 2208">
            <a:extLst>
              <a:ext uri="{FF2B5EF4-FFF2-40B4-BE49-F238E27FC236}">
                <a16:creationId xmlns:a16="http://schemas.microsoft.com/office/drawing/2014/main" id="{00000000-0008-0000-0200-0000F7A8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224" name="Line 2209">
            <a:extLst>
              <a:ext uri="{FF2B5EF4-FFF2-40B4-BE49-F238E27FC236}">
                <a16:creationId xmlns:a16="http://schemas.microsoft.com/office/drawing/2014/main" id="{00000000-0008-0000-0200-0000F8A8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225" name="Line 2210">
            <a:extLst>
              <a:ext uri="{FF2B5EF4-FFF2-40B4-BE49-F238E27FC236}">
                <a16:creationId xmlns:a16="http://schemas.microsoft.com/office/drawing/2014/main" id="{00000000-0008-0000-0200-0000F9A8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226" name="Line 2211">
            <a:extLst>
              <a:ext uri="{FF2B5EF4-FFF2-40B4-BE49-F238E27FC236}">
                <a16:creationId xmlns:a16="http://schemas.microsoft.com/office/drawing/2014/main" id="{00000000-0008-0000-0200-0000FAA8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227" name="Line 2212">
            <a:extLst>
              <a:ext uri="{FF2B5EF4-FFF2-40B4-BE49-F238E27FC236}">
                <a16:creationId xmlns:a16="http://schemas.microsoft.com/office/drawing/2014/main" id="{00000000-0008-0000-0200-0000FBA8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228" name="Line 2213">
            <a:extLst>
              <a:ext uri="{FF2B5EF4-FFF2-40B4-BE49-F238E27FC236}">
                <a16:creationId xmlns:a16="http://schemas.microsoft.com/office/drawing/2014/main" id="{00000000-0008-0000-0200-0000FCA8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grpSp>
      <xdr:nvGrpSpPr>
        <xdr:cNvPr id="889353" name="Group 2214">
          <a:extLst>
            <a:ext uri="{FF2B5EF4-FFF2-40B4-BE49-F238E27FC236}">
              <a16:creationId xmlns:a16="http://schemas.microsoft.com/office/drawing/2014/main" id="{00000000-0008-0000-0200-000009920D00}"/>
            </a:ext>
          </a:extLst>
        </xdr:cNvPr>
        <xdr:cNvGrpSpPr>
          <a:grpSpLocks/>
        </xdr:cNvGrpSpPr>
      </xdr:nvGrpSpPr>
      <xdr:grpSpPr bwMode="auto">
        <a:xfrm>
          <a:off x="167640" y="7513320"/>
          <a:ext cx="0" cy="0"/>
          <a:chOff x="567" y="754"/>
          <a:chExt cx="101" cy="5"/>
        </a:xfrm>
      </xdr:grpSpPr>
      <xdr:sp macro="" textlink="">
        <xdr:nvSpPr>
          <xdr:cNvPr id="895217" name="Line 2215">
            <a:extLst>
              <a:ext uri="{FF2B5EF4-FFF2-40B4-BE49-F238E27FC236}">
                <a16:creationId xmlns:a16="http://schemas.microsoft.com/office/drawing/2014/main" id="{00000000-0008-0000-0200-0000F1A8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218" name="Line 2216">
            <a:extLst>
              <a:ext uri="{FF2B5EF4-FFF2-40B4-BE49-F238E27FC236}">
                <a16:creationId xmlns:a16="http://schemas.microsoft.com/office/drawing/2014/main" id="{00000000-0008-0000-0200-0000F2A8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219" name="Line 2217">
            <a:extLst>
              <a:ext uri="{FF2B5EF4-FFF2-40B4-BE49-F238E27FC236}">
                <a16:creationId xmlns:a16="http://schemas.microsoft.com/office/drawing/2014/main" id="{00000000-0008-0000-0200-0000F3A8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220" name="Line 2218">
            <a:extLst>
              <a:ext uri="{FF2B5EF4-FFF2-40B4-BE49-F238E27FC236}">
                <a16:creationId xmlns:a16="http://schemas.microsoft.com/office/drawing/2014/main" id="{00000000-0008-0000-0200-0000F4A8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221" name="Line 2219">
            <a:extLst>
              <a:ext uri="{FF2B5EF4-FFF2-40B4-BE49-F238E27FC236}">
                <a16:creationId xmlns:a16="http://schemas.microsoft.com/office/drawing/2014/main" id="{00000000-0008-0000-0200-0000F5A8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222" name="Line 2220">
            <a:extLst>
              <a:ext uri="{FF2B5EF4-FFF2-40B4-BE49-F238E27FC236}">
                <a16:creationId xmlns:a16="http://schemas.microsoft.com/office/drawing/2014/main" id="{00000000-0008-0000-0200-0000F6A8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grpSp>
      <xdr:nvGrpSpPr>
        <xdr:cNvPr id="889354" name="Group 2221">
          <a:extLst>
            <a:ext uri="{FF2B5EF4-FFF2-40B4-BE49-F238E27FC236}">
              <a16:creationId xmlns:a16="http://schemas.microsoft.com/office/drawing/2014/main" id="{00000000-0008-0000-0200-00000A920D00}"/>
            </a:ext>
          </a:extLst>
        </xdr:cNvPr>
        <xdr:cNvGrpSpPr>
          <a:grpSpLocks/>
        </xdr:cNvGrpSpPr>
      </xdr:nvGrpSpPr>
      <xdr:grpSpPr bwMode="auto">
        <a:xfrm>
          <a:off x="167640" y="7513320"/>
          <a:ext cx="0" cy="0"/>
          <a:chOff x="567" y="754"/>
          <a:chExt cx="101" cy="5"/>
        </a:xfrm>
      </xdr:grpSpPr>
      <xdr:sp macro="" textlink="">
        <xdr:nvSpPr>
          <xdr:cNvPr id="895211" name="Line 2222">
            <a:extLst>
              <a:ext uri="{FF2B5EF4-FFF2-40B4-BE49-F238E27FC236}">
                <a16:creationId xmlns:a16="http://schemas.microsoft.com/office/drawing/2014/main" id="{00000000-0008-0000-0200-0000EBA8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212" name="Line 2223">
            <a:extLst>
              <a:ext uri="{FF2B5EF4-FFF2-40B4-BE49-F238E27FC236}">
                <a16:creationId xmlns:a16="http://schemas.microsoft.com/office/drawing/2014/main" id="{00000000-0008-0000-0200-0000ECA8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213" name="Line 2224">
            <a:extLst>
              <a:ext uri="{FF2B5EF4-FFF2-40B4-BE49-F238E27FC236}">
                <a16:creationId xmlns:a16="http://schemas.microsoft.com/office/drawing/2014/main" id="{00000000-0008-0000-0200-0000EDA8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214" name="Line 2225">
            <a:extLst>
              <a:ext uri="{FF2B5EF4-FFF2-40B4-BE49-F238E27FC236}">
                <a16:creationId xmlns:a16="http://schemas.microsoft.com/office/drawing/2014/main" id="{00000000-0008-0000-0200-0000EEA8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215" name="Line 2226">
            <a:extLst>
              <a:ext uri="{FF2B5EF4-FFF2-40B4-BE49-F238E27FC236}">
                <a16:creationId xmlns:a16="http://schemas.microsoft.com/office/drawing/2014/main" id="{00000000-0008-0000-0200-0000EFA8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216" name="Line 2227">
            <a:extLst>
              <a:ext uri="{FF2B5EF4-FFF2-40B4-BE49-F238E27FC236}">
                <a16:creationId xmlns:a16="http://schemas.microsoft.com/office/drawing/2014/main" id="{00000000-0008-0000-0200-0000F0A8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grpSp>
      <xdr:nvGrpSpPr>
        <xdr:cNvPr id="889355" name="Group 2228">
          <a:extLst>
            <a:ext uri="{FF2B5EF4-FFF2-40B4-BE49-F238E27FC236}">
              <a16:creationId xmlns:a16="http://schemas.microsoft.com/office/drawing/2014/main" id="{00000000-0008-0000-0200-00000B920D00}"/>
            </a:ext>
          </a:extLst>
        </xdr:cNvPr>
        <xdr:cNvGrpSpPr>
          <a:grpSpLocks/>
        </xdr:cNvGrpSpPr>
      </xdr:nvGrpSpPr>
      <xdr:grpSpPr bwMode="auto">
        <a:xfrm>
          <a:off x="167640" y="7513320"/>
          <a:ext cx="0" cy="0"/>
          <a:chOff x="567" y="754"/>
          <a:chExt cx="101" cy="5"/>
        </a:xfrm>
      </xdr:grpSpPr>
      <xdr:sp macro="" textlink="">
        <xdr:nvSpPr>
          <xdr:cNvPr id="895205" name="Line 2229">
            <a:extLst>
              <a:ext uri="{FF2B5EF4-FFF2-40B4-BE49-F238E27FC236}">
                <a16:creationId xmlns:a16="http://schemas.microsoft.com/office/drawing/2014/main" id="{00000000-0008-0000-0200-0000E5A8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206" name="Line 2230">
            <a:extLst>
              <a:ext uri="{FF2B5EF4-FFF2-40B4-BE49-F238E27FC236}">
                <a16:creationId xmlns:a16="http://schemas.microsoft.com/office/drawing/2014/main" id="{00000000-0008-0000-0200-0000E6A8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207" name="Line 2231">
            <a:extLst>
              <a:ext uri="{FF2B5EF4-FFF2-40B4-BE49-F238E27FC236}">
                <a16:creationId xmlns:a16="http://schemas.microsoft.com/office/drawing/2014/main" id="{00000000-0008-0000-0200-0000E7A8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208" name="Line 2232">
            <a:extLst>
              <a:ext uri="{FF2B5EF4-FFF2-40B4-BE49-F238E27FC236}">
                <a16:creationId xmlns:a16="http://schemas.microsoft.com/office/drawing/2014/main" id="{00000000-0008-0000-0200-0000E8A8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209" name="Line 2233">
            <a:extLst>
              <a:ext uri="{FF2B5EF4-FFF2-40B4-BE49-F238E27FC236}">
                <a16:creationId xmlns:a16="http://schemas.microsoft.com/office/drawing/2014/main" id="{00000000-0008-0000-0200-0000E9A8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210" name="Line 2234">
            <a:extLst>
              <a:ext uri="{FF2B5EF4-FFF2-40B4-BE49-F238E27FC236}">
                <a16:creationId xmlns:a16="http://schemas.microsoft.com/office/drawing/2014/main" id="{00000000-0008-0000-0200-0000EAA8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grpSp>
      <xdr:nvGrpSpPr>
        <xdr:cNvPr id="889356" name="Group 2235">
          <a:extLst>
            <a:ext uri="{FF2B5EF4-FFF2-40B4-BE49-F238E27FC236}">
              <a16:creationId xmlns:a16="http://schemas.microsoft.com/office/drawing/2014/main" id="{00000000-0008-0000-0200-00000C920D00}"/>
            </a:ext>
          </a:extLst>
        </xdr:cNvPr>
        <xdr:cNvGrpSpPr>
          <a:grpSpLocks/>
        </xdr:cNvGrpSpPr>
      </xdr:nvGrpSpPr>
      <xdr:grpSpPr bwMode="auto">
        <a:xfrm>
          <a:off x="167640" y="7513320"/>
          <a:ext cx="0" cy="0"/>
          <a:chOff x="567" y="754"/>
          <a:chExt cx="101" cy="5"/>
        </a:xfrm>
      </xdr:grpSpPr>
      <xdr:sp macro="" textlink="">
        <xdr:nvSpPr>
          <xdr:cNvPr id="895199" name="Line 2236">
            <a:extLst>
              <a:ext uri="{FF2B5EF4-FFF2-40B4-BE49-F238E27FC236}">
                <a16:creationId xmlns:a16="http://schemas.microsoft.com/office/drawing/2014/main" id="{00000000-0008-0000-0200-0000DFA8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200" name="Line 2237">
            <a:extLst>
              <a:ext uri="{FF2B5EF4-FFF2-40B4-BE49-F238E27FC236}">
                <a16:creationId xmlns:a16="http://schemas.microsoft.com/office/drawing/2014/main" id="{00000000-0008-0000-0200-0000E0A8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201" name="Line 2238">
            <a:extLst>
              <a:ext uri="{FF2B5EF4-FFF2-40B4-BE49-F238E27FC236}">
                <a16:creationId xmlns:a16="http://schemas.microsoft.com/office/drawing/2014/main" id="{00000000-0008-0000-0200-0000E1A8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202" name="Line 2239">
            <a:extLst>
              <a:ext uri="{FF2B5EF4-FFF2-40B4-BE49-F238E27FC236}">
                <a16:creationId xmlns:a16="http://schemas.microsoft.com/office/drawing/2014/main" id="{00000000-0008-0000-0200-0000E2A8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203" name="Line 2240">
            <a:extLst>
              <a:ext uri="{FF2B5EF4-FFF2-40B4-BE49-F238E27FC236}">
                <a16:creationId xmlns:a16="http://schemas.microsoft.com/office/drawing/2014/main" id="{00000000-0008-0000-0200-0000E3A8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204" name="Line 2241">
            <a:extLst>
              <a:ext uri="{FF2B5EF4-FFF2-40B4-BE49-F238E27FC236}">
                <a16:creationId xmlns:a16="http://schemas.microsoft.com/office/drawing/2014/main" id="{00000000-0008-0000-0200-0000E4A8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grpSp>
      <xdr:nvGrpSpPr>
        <xdr:cNvPr id="889357" name="Group 2242">
          <a:extLst>
            <a:ext uri="{FF2B5EF4-FFF2-40B4-BE49-F238E27FC236}">
              <a16:creationId xmlns:a16="http://schemas.microsoft.com/office/drawing/2014/main" id="{00000000-0008-0000-0200-00000D920D00}"/>
            </a:ext>
          </a:extLst>
        </xdr:cNvPr>
        <xdr:cNvGrpSpPr>
          <a:grpSpLocks/>
        </xdr:cNvGrpSpPr>
      </xdr:nvGrpSpPr>
      <xdr:grpSpPr bwMode="auto">
        <a:xfrm>
          <a:off x="167640" y="7513320"/>
          <a:ext cx="0" cy="0"/>
          <a:chOff x="567" y="754"/>
          <a:chExt cx="101" cy="5"/>
        </a:xfrm>
      </xdr:grpSpPr>
      <xdr:sp macro="" textlink="">
        <xdr:nvSpPr>
          <xdr:cNvPr id="895193" name="Line 2243">
            <a:extLst>
              <a:ext uri="{FF2B5EF4-FFF2-40B4-BE49-F238E27FC236}">
                <a16:creationId xmlns:a16="http://schemas.microsoft.com/office/drawing/2014/main" id="{00000000-0008-0000-0200-0000D9A8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194" name="Line 2244">
            <a:extLst>
              <a:ext uri="{FF2B5EF4-FFF2-40B4-BE49-F238E27FC236}">
                <a16:creationId xmlns:a16="http://schemas.microsoft.com/office/drawing/2014/main" id="{00000000-0008-0000-0200-0000DAA8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195" name="Line 2245">
            <a:extLst>
              <a:ext uri="{FF2B5EF4-FFF2-40B4-BE49-F238E27FC236}">
                <a16:creationId xmlns:a16="http://schemas.microsoft.com/office/drawing/2014/main" id="{00000000-0008-0000-0200-0000DBA8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196" name="Line 2246">
            <a:extLst>
              <a:ext uri="{FF2B5EF4-FFF2-40B4-BE49-F238E27FC236}">
                <a16:creationId xmlns:a16="http://schemas.microsoft.com/office/drawing/2014/main" id="{00000000-0008-0000-0200-0000DCA8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197" name="Line 2247">
            <a:extLst>
              <a:ext uri="{FF2B5EF4-FFF2-40B4-BE49-F238E27FC236}">
                <a16:creationId xmlns:a16="http://schemas.microsoft.com/office/drawing/2014/main" id="{00000000-0008-0000-0200-0000DDA8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198" name="Line 2248">
            <a:extLst>
              <a:ext uri="{FF2B5EF4-FFF2-40B4-BE49-F238E27FC236}">
                <a16:creationId xmlns:a16="http://schemas.microsoft.com/office/drawing/2014/main" id="{00000000-0008-0000-0200-0000DEA8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grpSp>
      <xdr:nvGrpSpPr>
        <xdr:cNvPr id="889358" name="Group 2249">
          <a:extLst>
            <a:ext uri="{FF2B5EF4-FFF2-40B4-BE49-F238E27FC236}">
              <a16:creationId xmlns:a16="http://schemas.microsoft.com/office/drawing/2014/main" id="{00000000-0008-0000-0200-00000E920D00}"/>
            </a:ext>
          </a:extLst>
        </xdr:cNvPr>
        <xdr:cNvGrpSpPr>
          <a:grpSpLocks/>
        </xdr:cNvGrpSpPr>
      </xdr:nvGrpSpPr>
      <xdr:grpSpPr bwMode="auto">
        <a:xfrm>
          <a:off x="167640" y="7513320"/>
          <a:ext cx="0" cy="0"/>
          <a:chOff x="567" y="754"/>
          <a:chExt cx="101" cy="5"/>
        </a:xfrm>
      </xdr:grpSpPr>
      <xdr:sp macro="" textlink="">
        <xdr:nvSpPr>
          <xdr:cNvPr id="895187" name="Line 2250">
            <a:extLst>
              <a:ext uri="{FF2B5EF4-FFF2-40B4-BE49-F238E27FC236}">
                <a16:creationId xmlns:a16="http://schemas.microsoft.com/office/drawing/2014/main" id="{00000000-0008-0000-0200-0000D3A8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188" name="Line 2251">
            <a:extLst>
              <a:ext uri="{FF2B5EF4-FFF2-40B4-BE49-F238E27FC236}">
                <a16:creationId xmlns:a16="http://schemas.microsoft.com/office/drawing/2014/main" id="{00000000-0008-0000-0200-0000D4A8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189" name="Line 2252">
            <a:extLst>
              <a:ext uri="{FF2B5EF4-FFF2-40B4-BE49-F238E27FC236}">
                <a16:creationId xmlns:a16="http://schemas.microsoft.com/office/drawing/2014/main" id="{00000000-0008-0000-0200-0000D5A8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190" name="Line 2253">
            <a:extLst>
              <a:ext uri="{FF2B5EF4-FFF2-40B4-BE49-F238E27FC236}">
                <a16:creationId xmlns:a16="http://schemas.microsoft.com/office/drawing/2014/main" id="{00000000-0008-0000-0200-0000D6A8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191" name="Line 2254">
            <a:extLst>
              <a:ext uri="{FF2B5EF4-FFF2-40B4-BE49-F238E27FC236}">
                <a16:creationId xmlns:a16="http://schemas.microsoft.com/office/drawing/2014/main" id="{00000000-0008-0000-0200-0000D7A8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192" name="Line 2255">
            <a:extLst>
              <a:ext uri="{FF2B5EF4-FFF2-40B4-BE49-F238E27FC236}">
                <a16:creationId xmlns:a16="http://schemas.microsoft.com/office/drawing/2014/main" id="{00000000-0008-0000-0200-0000D8A8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grpSp>
      <xdr:nvGrpSpPr>
        <xdr:cNvPr id="889359" name="Group 2256">
          <a:extLst>
            <a:ext uri="{FF2B5EF4-FFF2-40B4-BE49-F238E27FC236}">
              <a16:creationId xmlns:a16="http://schemas.microsoft.com/office/drawing/2014/main" id="{00000000-0008-0000-0200-00000F920D00}"/>
            </a:ext>
          </a:extLst>
        </xdr:cNvPr>
        <xdr:cNvGrpSpPr>
          <a:grpSpLocks/>
        </xdr:cNvGrpSpPr>
      </xdr:nvGrpSpPr>
      <xdr:grpSpPr bwMode="auto">
        <a:xfrm>
          <a:off x="167640" y="7513320"/>
          <a:ext cx="0" cy="0"/>
          <a:chOff x="567" y="754"/>
          <a:chExt cx="101" cy="5"/>
        </a:xfrm>
      </xdr:grpSpPr>
      <xdr:sp macro="" textlink="">
        <xdr:nvSpPr>
          <xdr:cNvPr id="895181" name="Line 2257">
            <a:extLst>
              <a:ext uri="{FF2B5EF4-FFF2-40B4-BE49-F238E27FC236}">
                <a16:creationId xmlns:a16="http://schemas.microsoft.com/office/drawing/2014/main" id="{00000000-0008-0000-0200-0000CDA8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182" name="Line 2258">
            <a:extLst>
              <a:ext uri="{FF2B5EF4-FFF2-40B4-BE49-F238E27FC236}">
                <a16:creationId xmlns:a16="http://schemas.microsoft.com/office/drawing/2014/main" id="{00000000-0008-0000-0200-0000CEA8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183" name="Line 2259">
            <a:extLst>
              <a:ext uri="{FF2B5EF4-FFF2-40B4-BE49-F238E27FC236}">
                <a16:creationId xmlns:a16="http://schemas.microsoft.com/office/drawing/2014/main" id="{00000000-0008-0000-0200-0000CFA8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184" name="Line 2260">
            <a:extLst>
              <a:ext uri="{FF2B5EF4-FFF2-40B4-BE49-F238E27FC236}">
                <a16:creationId xmlns:a16="http://schemas.microsoft.com/office/drawing/2014/main" id="{00000000-0008-0000-0200-0000D0A8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185" name="Line 2261">
            <a:extLst>
              <a:ext uri="{FF2B5EF4-FFF2-40B4-BE49-F238E27FC236}">
                <a16:creationId xmlns:a16="http://schemas.microsoft.com/office/drawing/2014/main" id="{00000000-0008-0000-0200-0000D1A8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186" name="Line 2262">
            <a:extLst>
              <a:ext uri="{FF2B5EF4-FFF2-40B4-BE49-F238E27FC236}">
                <a16:creationId xmlns:a16="http://schemas.microsoft.com/office/drawing/2014/main" id="{00000000-0008-0000-0200-0000D2A8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grpSp>
      <xdr:nvGrpSpPr>
        <xdr:cNvPr id="889360" name="Group 2263">
          <a:extLst>
            <a:ext uri="{FF2B5EF4-FFF2-40B4-BE49-F238E27FC236}">
              <a16:creationId xmlns:a16="http://schemas.microsoft.com/office/drawing/2014/main" id="{00000000-0008-0000-0200-000010920D00}"/>
            </a:ext>
          </a:extLst>
        </xdr:cNvPr>
        <xdr:cNvGrpSpPr>
          <a:grpSpLocks/>
        </xdr:cNvGrpSpPr>
      </xdr:nvGrpSpPr>
      <xdr:grpSpPr bwMode="auto">
        <a:xfrm>
          <a:off x="167640" y="7513320"/>
          <a:ext cx="0" cy="0"/>
          <a:chOff x="567" y="754"/>
          <a:chExt cx="101" cy="5"/>
        </a:xfrm>
      </xdr:grpSpPr>
      <xdr:sp macro="" textlink="">
        <xdr:nvSpPr>
          <xdr:cNvPr id="895175" name="Line 2264">
            <a:extLst>
              <a:ext uri="{FF2B5EF4-FFF2-40B4-BE49-F238E27FC236}">
                <a16:creationId xmlns:a16="http://schemas.microsoft.com/office/drawing/2014/main" id="{00000000-0008-0000-0200-0000C7A8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176" name="Line 2265">
            <a:extLst>
              <a:ext uri="{FF2B5EF4-FFF2-40B4-BE49-F238E27FC236}">
                <a16:creationId xmlns:a16="http://schemas.microsoft.com/office/drawing/2014/main" id="{00000000-0008-0000-0200-0000C8A8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177" name="Line 2266">
            <a:extLst>
              <a:ext uri="{FF2B5EF4-FFF2-40B4-BE49-F238E27FC236}">
                <a16:creationId xmlns:a16="http://schemas.microsoft.com/office/drawing/2014/main" id="{00000000-0008-0000-0200-0000C9A8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178" name="Line 2267">
            <a:extLst>
              <a:ext uri="{FF2B5EF4-FFF2-40B4-BE49-F238E27FC236}">
                <a16:creationId xmlns:a16="http://schemas.microsoft.com/office/drawing/2014/main" id="{00000000-0008-0000-0200-0000CAA8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179" name="Line 2268">
            <a:extLst>
              <a:ext uri="{FF2B5EF4-FFF2-40B4-BE49-F238E27FC236}">
                <a16:creationId xmlns:a16="http://schemas.microsoft.com/office/drawing/2014/main" id="{00000000-0008-0000-0200-0000CBA8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180" name="Line 2269">
            <a:extLst>
              <a:ext uri="{FF2B5EF4-FFF2-40B4-BE49-F238E27FC236}">
                <a16:creationId xmlns:a16="http://schemas.microsoft.com/office/drawing/2014/main" id="{00000000-0008-0000-0200-0000CCA8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grpSp>
      <xdr:nvGrpSpPr>
        <xdr:cNvPr id="889361" name="Group 2270">
          <a:extLst>
            <a:ext uri="{FF2B5EF4-FFF2-40B4-BE49-F238E27FC236}">
              <a16:creationId xmlns:a16="http://schemas.microsoft.com/office/drawing/2014/main" id="{00000000-0008-0000-0200-000011920D00}"/>
            </a:ext>
          </a:extLst>
        </xdr:cNvPr>
        <xdr:cNvGrpSpPr>
          <a:grpSpLocks/>
        </xdr:cNvGrpSpPr>
      </xdr:nvGrpSpPr>
      <xdr:grpSpPr bwMode="auto">
        <a:xfrm>
          <a:off x="167640" y="7513320"/>
          <a:ext cx="0" cy="0"/>
          <a:chOff x="567" y="754"/>
          <a:chExt cx="101" cy="5"/>
        </a:xfrm>
      </xdr:grpSpPr>
      <xdr:sp macro="" textlink="">
        <xdr:nvSpPr>
          <xdr:cNvPr id="895169" name="Line 2271">
            <a:extLst>
              <a:ext uri="{FF2B5EF4-FFF2-40B4-BE49-F238E27FC236}">
                <a16:creationId xmlns:a16="http://schemas.microsoft.com/office/drawing/2014/main" id="{00000000-0008-0000-0200-0000C1A8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170" name="Line 2272">
            <a:extLst>
              <a:ext uri="{FF2B5EF4-FFF2-40B4-BE49-F238E27FC236}">
                <a16:creationId xmlns:a16="http://schemas.microsoft.com/office/drawing/2014/main" id="{00000000-0008-0000-0200-0000C2A8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171" name="Line 2273">
            <a:extLst>
              <a:ext uri="{FF2B5EF4-FFF2-40B4-BE49-F238E27FC236}">
                <a16:creationId xmlns:a16="http://schemas.microsoft.com/office/drawing/2014/main" id="{00000000-0008-0000-0200-0000C3A8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172" name="Line 2274">
            <a:extLst>
              <a:ext uri="{FF2B5EF4-FFF2-40B4-BE49-F238E27FC236}">
                <a16:creationId xmlns:a16="http://schemas.microsoft.com/office/drawing/2014/main" id="{00000000-0008-0000-0200-0000C4A8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173" name="Line 2275">
            <a:extLst>
              <a:ext uri="{FF2B5EF4-FFF2-40B4-BE49-F238E27FC236}">
                <a16:creationId xmlns:a16="http://schemas.microsoft.com/office/drawing/2014/main" id="{00000000-0008-0000-0200-0000C5A8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174" name="Line 2276">
            <a:extLst>
              <a:ext uri="{FF2B5EF4-FFF2-40B4-BE49-F238E27FC236}">
                <a16:creationId xmlns:a16="http://schemas.microsoft.com/office/drawing/2014/main" id="{00000000-0008-0000-0200-0000C6A8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grpSp>
      <xdr:nvGrpSpPr>
        <xdr:cNvPr id="889362" name="Group 2277">
          <a:extLst>
            <a:ext uri="{FF2B5EF4-FFF2-40B4-BE49-F238E27FC236}">
              <a16:creationId xmlns:a16="http://schemas.microsoft.com/office/drawing/2014/main" id="{00000000-0008-0000-0200-000012920D00}"/>
            </a:ext>
          </a:extLst>
        </xdr:cNvPr>
        <xdr:cNvGrpSpPr>
          <a:grpSpLocks/>
        </xdr:cNvGrpSpPr>
      </xdr:nvGrpSpPr>
      <xdr:grpSpPr bwMode="auto">
        <a:xfrm>
          <a:off x="167640" y="7513320"/>
          <a:ext cx="0" cy="0"/>
          <a:chOff x="567" y="754"/>
          <a:chExt cx="101" cy="5"/>
        </a:xfrm>
      </xdr:grpSpPr>
      <xdr:sp macro="" textlink="">
        <xdr:nvSpPr>
          <xdr:cNvPr id="895163" name="Line 2278">
            <a:extLst>
              <a:ext uri="{FF2B5EF4-FFF2-40B4-BE49-F238E27FC236}">
                <a16:creationId xmlns:a16="http://schemas.microsoft.com/office/drawing/2014/main" id="{00000000-0008-0000-0200-0000BBA8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164" name="Line 2279">
            <a:extLst>
              <a:ext uri="{FF2B5EF4-FFF2-40B4-BE49-F238E27FC236}">
                <a16:creationId xmlns:a16="http://schemas.microsoft.com/office/drawing/2014/main" id="{00000000-0008-0000-0200-0000BCA8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165" name="Line 2280">
            <a:extLst>
              <a:ext uri="{FF2B5EF4-FFF2-40B4-BE49-F238E27FC236}">
                <a16:creationId xmlns:a16="http://schemas.microsoft.com/office/drawing/2014/main" id="{00000000-0008-0000-0200-0000BDA8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166" name="Line 2281">
            <a:extLst>
              <a:ext uri="{FF2B5EF4-FFF2-40B4-BE49-F238E27FC236}">
                <a16:creationId xmlns:a16="http://schemas.microsoft.com/office/drawing/2014/main" id="{00000000-0008-0000-0200-0000BEA8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167" name="Line 2282">
            <a:extLst>
              <a:ext uri="{FF2B5EF4-FFF2-40B4-BE49-F238E27FC236}">
                <a16:creationId xmlns:a16="http://schemas.microsoft.com/office/drawing/2014/main" id="{00000000-0008-0000-0200-0000BFA8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168" name="Line 2283">
            <a:extLst>
              <a:ext uri="{FF2B5EF4-FFF2-40B4-BE49-F238E27FC236}">
                <a16:creationId xmlns:a16="http://schemas.microsoft.com/office/drawing/2014/main" id="{00000000-0008-0000-0200-0000C0A8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grpSp>
      <xdr:nvGrpSpPr>
        <xdr:cNvPr id="889363" name="Group 2284">
          <a:extLst>
            <a:ext uri="{FF2B5EF4-FFF2-40B4-BE49-F238E27FC236}">
              <a16:creationId xmlns:a16="http://schemas.microsoft.com/office/drawing/2014/main" id="{00000000-0008-0000-0200-000013920D00}"/>
            </a:ext>
          </a:extLst>
        </xdr:cNvPr>
        <xdr:cNvGrpSpPr>
          <a:grpSpLocks/>
        </xdr:cNvGrpSpPr>
      </xdr:nvGrpSpPr>
      <xdr:grpSpPr bwMode="auto">
        <a:xfrm>
          <a:off x="167640" y="7513320"/>
          <a:ext cx="0" cy="0"/>
          <a:chOff x="567" y="754"/>
          <a:chExt cx="101" cy="5"/>
        </a:xfrm>
      </xdr:grpSpPr>
      <xdr:sp macro="" textlink="">
        <xdr:nvSpPr>
          <xdr:cNvPr id="895157" name="Line 2285">
            <a:extLst>
              <a:ext uri="{FF2B5EF4-FFF2-40B4-BE49-F238E27FC236}">
                <a16:creationId xmlns:a16="http://schemas.microsoft.com/office/drawing/2014/main" id="{00000000-0008-0000-0200-0000B5A8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158" name="Line 2286">
            <a:extLst>
              <a:ext uri="{FF2B5EF4-FFF2-40B4-BE49-F238E27FC236}">
                <a16:creationId xmlns:a16="http://schemas.microsoft.com/office/drawing/2014/main" id="{00000000-0008-0000-0200-0000B6A8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159" name="Line 2287">
            <a:extLst>
              <a:ext uri="{FF2B5EF4-FFF2-40B4-BE49-F238E27FC236}">
                <a16:creationId xmlns:a16="http://schemas.microsoft.com/office/drawing/2014/main" id="{00000000-0008-0000-0200-0000B7A8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160" name="Line 2288">
            <a:extLst>
              <a:ext uri="{FF2B5EF4-FFF2-40B4-BE49-F238E27FC236}">
                <a16:creationId xmlns:a16="http://schemas.microsoft.com/office/drawing/2014/main" id="{00000000-0008-0000-0200-0000B8A8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161" name="Line 2289">
            <a:extLst>
              <a:ext uri="{FF2B5EF4-FFF2-40B4-BE49-F238E27FC236}">
                <a16:creationId xmlns:a16="http://schemas.microsoft.com/office/drawing/2014/main" id="{00000000-0008-0000-0200-0000B9A8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162" name="Line 2290">
            <a:extLst>
              <a:ext uri="{FF2B5EF4-FFF2-40B4-BE49-F238E27FC236}">
                <a16:creationId xmlns:a16="http://schemas.microsoft.com/office/drawing/2014/main" id="{00000000-0008-0000-0200-0000BAA8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grpSp>
      <xdr:nvGrpSpPr>
        <xdr:cNvPr id="889364" name="Group 2291">
          <a:extLst>
            <a:ext uri="{FF2B5EF4-FFF2-40B4-BE49-F238E27FC236}">
              <a16:creationId xmlns:a16="http://schemas.microsoft.com/office/drawing/2014/main" id="{00000000-0008-0000-0200-000014920D00}"/>
            </a:ext>
          </a:extLst>
        </xdr:cNvPr>
        <xdr:cNvGrpSpPr>
          <a:grpSpLocks/>
        </xdr:cNvGrpSpPr>
      </xdr:nvGrpSpPr>
      <xdr:grpSpPr bwMode="auto">
        <a:xfrm>
          <a:off x="167640" y="7513320"/>
          <a:ext cx="0" cy="0"/>
          <a:chOff x="567" y="754"/>
          <a:chExt cx="101" cy="5"/>
        </a:xfrm>
      </xdr:grpSpPr>
      <xdr:sp macro="" textlink="">
        <xdr:nvSpPr>
          <xdr:cNvPr id="895151" name="Line 2292">
            <a:extLst>
              <a:ext uri="{FF2B5EF4-FFF2-40B4-BE49-F238E27FC236}">
                <a16:creationId xmlns:a16="http://schemas.microsoft.com/office/drawing/2014/main" id="{00000000-0008-0000-0200-0000AFA8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152" name="Line 2293">
            <a:extLst>
              <a:ext uri="{FF2B5EF4-FFF2-40B4-BE49-F238E27FC236}">
                <a16:creationId xmlns:a16="http://schemas.microsoft.com/office/drawing/2014/main" id="{00000000-0008-0000-0200-0000B0A8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153" name="Line 2294">
            <a:extLst>
              <a:ext uri="{FF2B5EF4-FFF2-40B4-BE49-F238E27FC236}">
                <a16:creationId xmlns:a16="http://schemas.microsoft.com/office/drawing/2014/main" id="{00000000-0008-0000-0200-0000B1A8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154" name="Line 2295">
            <a:extLst>
              <a:ext uri="{FF2B5EF4-FFF2-40B4-BE49-F238E27FC236}">
                <a16:creationId xmlns:a16="http://schemas.microsoft.com/office/drawing/2014/main" id="{00000000-0008-0000-0200-0000B2A8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155" name="Line 2296">
            <a:extLst>
              <a:ext uri="{FF2B5EF4-FFF2-40B4-BE49-F238E27FC236}">
                <a16:creationId xmlns:a16="http://schemas.microsoft.com/office/drawing/2014/main" id="{00000000-0008-0000-0200-0000B3A8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156" name="Line 2297">
            <a:extLst>
              <a:ext uri="{FF2B5EF4-FFF2-40B4-BE49-F238E27FC236}">
                <a16:creationId xmlns:a16="http://schemas.microsoft.com/office/drawing/2014/main" id="{00000000-0008-0000-0200-0000B4A8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grpSp>
      <xdr:nvGrpSpPr>
        <xdr:cNvPr id="889365" name="Group 2298">
          <a:extLst>
            <a:ext uri="{FF2B5EF4-FFF2-40B4-BE49-F238E27FC236}">
              <a16:creationId xmlns:a16="http://schemas.microsoft.com/office/drawing/2014/main" id="{00000000-0008-0000-0200-000015920D00}"/>
            </a:ext>
          </a:extLst>
        </xdr:cNvPr>
        <xdr:cNvGrpSpPr>
          <a:grpSpLocks/>
        </xdr:cNvGrpSpPr>
      </xdr:nvGrpSpPr>
      <xdr:grpSpPr bwMode="auto">
        <a:xfrm>
          <a:off x="167640" y="7513320"/>
          <a:ext cx="0" cy="0"/>
          <a:chOff x="567" y="754"/>
          <a:chExt cx="101" cy="5"/>
        </a:xfrm>
      </xdr:grpSpPr>
      <xdr:sp macro="" textlink="">
        <xdr:nvSpPr>
          <xdr:cNvPr id="895145" name="Line 2299">
            <a:extLst>
              <a:ext uri="{FF2B5EF4-FFF2-40B4-BE49-F238E27FC236}">
                <a16:creationId xmlns:a16="http://schemas.microsoft.com/office/drawing/2014/main" id="{00000000-0008-0000-0200-0000A9A8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146" name="Line 2300">
            <a:extLst>
              <a:ext uri="{FF2B5EF4-FFF2-40B4-BE49-F238E27FC236}">
                <a16:creationId xmlns:a16="http://schemas.microsoft.com/office/drawing/2014/main" id="{00000000-0008-0000-0200-0000AAA8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147" name="Line 2301">
            <a:extLst>
              <a:ext uri="{FF2B5EF4-FFF2-40B4-BE49-F238E27FC236}">
                <a16:creationId xmlns:a16="http://schemas.microsoft.com/office/drawing/2014/main" id="{00000000-0008-0000-0200-0000ABA8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148" name="Line 2302">
            <a:extLst>
              <a:ext uri="{FF2B5EF4-FFF2-40B4-BE49-F238E27FC236}">
                <a16:creationId xmlns:a16="http://schemas.microsoft.com/office/drawing/2014/main" id="{00000000-0008-0000-0200-0000ACA8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149" name="Line 2303">
            <a:extLst>
              <a:ext uri="{FF2B5EF4-FFF2-40B4-BE49-F238E27FC236}">
                <a16:creationId xmlns:a16="http://schemas.microsoft.com/office/drawing/2014/main" id="{00000000-0008-0000-0200-0000ADA8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150" name="Line 2304">
            <a:extLst>
              <a:ext uri="{FF2B5EF4-FFF2-40B4-BE49-F238E27FC236}">
                <a16:creationId xmlns:a16="http://schemas.microsoft.com/office/drawing/2014/main" id="{00000000-0008-0000-0200-0000AEA8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grpSp>
      <xdr:nvGrpSpPr>
        <xdr:cNvPr id="889366" name="Group 2305">
          <a:extLst>
            <a:ext uri="{FF2B5EF4-FFF2-40B4-BE49-F238E27FC236}">
              <a16:creationId xmlns:a16="http://schemas.microsoft.com/office/drawing/2014/main" id="{00000000-0008-0000-0200-000016920D00}"/>
            </a:ext>
          </a:extLst>
        </xdr:cNvPr>
        <xdr:cNvGrpSpPr>
          <a:grpSpLocks/>
        </xdr:cNvGrpSpPr>
      </xdr:nvGrpSpPr>
      <xdr:grpSpPr bwMode="auto">
        <a:xfrm>
          <a:off x="167640" y="7513320"/>
          <a:ext cx="0" cy="0"/>
          <a:chOff x="567" y="754"/>
          <a:chExt cx="101" cy="5"/>
        </a:xfrm>
      </xdr:grpSpPr>
      <xdr:sp macro="" textlink="">
        <xdr:nvSpPr>
          <xdr:cNvPr id="895139" name="Line 2306">
            <a:extLst>
              <a:ext uri="{FF2B5EF4-FFF2-40B4-BE49-F238E27FC236}">
                <a16:creationId xmlns:a16="http://schemas.microsoft.com/office/drawing/2014/main" id="{00000000-0008-0000-0200-0000A3A8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140" name="Line 2307">
            <a:extLst>
              <a:ext uri="{FF2B5EF4-FFF2-40B4-BE49-F238E27FC236}">
                <a16:creationId xmlns:a16="http://schemas.microsoft.com/office/drawing/2014/main" id="{00000000-0008-0000-0200-0000A4A8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141" name="Line 2308">
            <a:extLst>
              <a:ext uri="{FF2B5EF4-FFF2-40B4-BE49-F238E27FC236}">
                <a16:creationId xmlns:a16="http://schemas.microsoft.com/office/drawing/2014/main" id="{00000000-0008-0000-0200-0000A5A8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142" name="Line 2309">
            <a:extLst>
              <a:ext uri="{FF2B5EF4-FFF2-40B4-BE49-F238E27FC236}">
                <a16:creationId xmlns:a16="http://schemas.microsoft.com/office/drawing/2014/main" id="{00000000-0008-0000-0200-0000A6A8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143" name="Line 2310">
            <a:extLst>
              <a:ext uri="{FF2B5EF4-FFF2-40B4-BE49-F238E27FC236}">
                <a16:creationId xmlns:a16="http://schemas.microsoft.com/office/drawing/2014/main" id="{00000000-0008-0000-0200-0000A7A8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144" name="Line 2311">
            <a:extLst>
              <a:ext uri="{FF2B5EF4-FFF2-40B4-BE49-F238E27FC236}">
                <a16:creationId xmlns:a16="http://schemas.microsoft.com/office/drawing/2014/main" id="{00000000-0008-0000-0200-0000A8A8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grpSp>
      <xdr:nvGrpSpPr>
        <xdr:cNvPr id="889367" name="Group 2312">
          <a:extLst>
            <a:ext uri="{FF2B5EF4-FFF2-40B4-BE49-F238E27FC236}">
              <a16:creationId xmlns:a16="http://schemas.microsoft.com/office/drawing/2014/main" id="{00000000-0008-0000-0200-000017920D00}"/>
            </a:ext>
          </a:extLst>
        </xdr:cNvPr>
        <xdr:cNvGrpSpPr>
          <a:grpSpLocks/>
        </xdr:cNvGrpSpPr>
      </xdr:nvGrpSpPr>
      <xdr:grpSpPr bwMode="auto">
        <a:xfrm>
          <a:off x="167640" y="7513320"/>
          <a:ext cx="0" cy="0"/>
          <a:chOff x="567" y="754"/>
          <a:chExt cx="101" cy="5"/>
        </a:xfrm>
      </xdr:grpSpPr>
      <xdr:sp macro="" textlink="">
        <xdr:nvSpPr>
          <xdr:cNvPr id="895133" name="Line 2313">
            <a:extLst>
              <a:ext uri="{FF2B5EF4-FFF2-40B4-BE49-F238E27FC236}">
                <a16:creationId xmlns:a16="http://schemas.microsoft.com/office/drawing/2014/main" id="{00000000-0008-0000-0200-00009DA8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134" name="Line 2314">
            <a:extLst>
              <a:ext uri="{FF2B5EF4-FFF2-40B4-BE49-F238E27FC236}">
                <a16:creationId xmlns:a16="http://schemas.microsoft.com/office/drawing/2014/main" id="{00000000-0008-0000-0200-00009EA8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135" name="Line 2315">
            <a:extLst>
              <a:ext uri="{FF2B5EF4-FFF2-40B4-BE49-F238E27FC236}">
                <a16:creationId xmlns:a16="http://schemas.microsoft.com/office/drawing/2014/main" id="{00000000-0008-0000-0200-00009FA8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136" name="Line 2316">
            <a:extLst>
              <a:ext uri="{FF2B5EF4-FFF2-40B4-BE49-F238E27FC236}">
                <a16:creationId xmlns:a16="http://schemas.microsoft.com/office/drawing/2014/main" id="{00000000-0008-0000-0200-0000A0A8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137" name="Line 2317">
            <a:extLst>
              <a:ext uri="{FF2B5EF4-FFF2-40B4-BE49-F238E27FC236}">
                <a16:creationId xmlns:a16="http://schemas.microsoft.com/office/drawing/2014/main" id="{00000000-0008-0000-0200-0000A1A8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138" name="Line 2318">
            <a:extLst>
              <a:ext uri="{FF2B5EF4-FFF2-40B4-BE49-F238E27FC236}">
                <a16:creationId xmlns:a16="http://schemas.microsoft.com/office/drawing/2014/main" id="{00000000-0008-0000-0200-0000A2A8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grpSp>
      <xdr:nvGrpSpPr>
        <xdr:cNvPr id="889368" name="Group 2319">
          <a:extLst>
            <a:ext uri="{FF2B5EF4-FFF2-40B4-BE49-F238E27FC236}">
              <a16:creationId xmlns:a16="http://schemas.microsoft.com/office/drawing/2014/main" id="{00000000-0008-0000-0200-000018920D00}"/>
            </a:ext>
          </a:extLst>
        </xdr:cNvPr>
        <xdr:cNvGrpSpPr>
          <a:grpSpLocks/>
        </xdr:cNvGrpSpPr>
      </xdr:nvGrpSpPr>
      <xdr:grpSpPr bwMode="auto">
        <a:xfrm>
          <a:off x="167640" y="7513320"/>
          <a:ext cx="0" cy="0"/>
          <a:chOff x="567" y="754"/>
          <a:chExt cx="101" cy="5"/>
        </a:xfrm>
      </xdr:grpSpPr>
      <xdr:sp macro="" textlink="">
        <xdr:nvSpPr>
          <xdr:cNvPr id="895127" name="Line 2320">
            <a:extLst>
              <a:ext uri="{FF2B5EF4-FFF2-40B4-BE49-F238E27FC236}">
                <a16:creationId xmlns:a16="http://schemas.microsoft.com/office/drawing/2014/main" id="{00000000-0008-0000-0200-000097A8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128" name="Line 2321">
            <a:extLst>
              <a:ext uri="{FF2B5EF4-FFF2-40B4-BE49-F238E27FC236}">
                <a16:creationId xmlns:a16="http://schemas.microsoft.com/office/drawing/2014/main" id="{00000000-0008-0000-0200-000098A8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129" name="Line 2322">
            <a:extLst>
              <a:ext uri="{FF2B5EF4-FFF2-40B4-BE49-F238E27FC236}">
                <a16:creationId xmlns:a16="http://schemas.microsoft.com/office/drawing/2014/main" id="{00000000-0008-0000-0200-000099A8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130" name="Line 2323">
            <a:extLst>
              <a:ext uri="{FF2B5EF4-FFF2-40B4-BE49-F238E27FC236}">
                <a16:creationId xmlns:a16="http://schemas.microsoft.com/office/drawing/2014/main" id="{00000000-0008-0000-0200-00009AA8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131" name="Line 2324">
            <a:extLst>
              <a:ext uri="{FF2B5EF4-FFF2-40B4-BE49-F238E27FC236}">
                <a16:creationId xmlns:a16="http://schemas.microsoft.com/office/drawing/2014/main" id="{00000000-0008-0000-0200-00009BA8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132" name="Line 2325">
            <a:extLst>
              <a:ext uri="{FF2B5EF4-FFF2-40B4-BE49-F238E27FC236}">
                <a16:creationId xmlns:a16="http://schemas.microsoft.com/office/drawing/2014/main" id="{00000000-0008-0000-0200-00009CA8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grpSp>
      <xdr:nvGrpSpPr>
        <xdr:cNvPr id="889369" name="Group 2326">
          <a:extLst>
            <a:ext uri="{FF2B5EF4-FFF2-40B4-BE49-F238E27FC236}">
              <a16:creationId xmlns:a16="http://schemas.microsoft.com/office/drawing/2014/main" id="{00000000-0008-0000-0200-000019920D00}"/>
            </a:ext>
          </a:extLst>
        </xdr:cNvPr>
        <xdr:cNvGrpSpPr>
          <a:grpSpLocks/>
        </xdr:cNvGrpSpPr>
      </xdr:nvGrpSpPr>
      <xdr:grpSpPr bwMode="auto">
        <a:xfrm>
          <a:off x="167640" y="7513320"/>
          <a:ext cx="0" cy="0"/>
          <a:chOff x="567" y="754"/>
          <a:chExt cx="101" cy="5"/>
        </a:xfrm>
      </xdr:grpSpPr>
      <xdr:sp macro="" textlink="">
        <xdr:nvSpPr>
          <xdr:cNvPr id="895121" name="Line 2327">
            <a:extLst>
              <a:ext uri="{FF2B5EF4-FFF2-40B4-BE49-F238E27FC236}">
                <a16:creationId xmlns:a16="http://schemas.microsoft.com/office/drawing/2014/main" id="{00000000-0008-0000-0200-000091A8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122" name="Line 2328">
            <a:extLst>
              <a:ext uri="{FF2B5EF4-FFF2-40B4-BE49-F238E27FC236}">
                <a16:creationId xmlns:a16="http://schemas.microsoft.com/office/drawing/2014/main" id="{00000000-0008-0000-0200-000092A8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123" name="Line 2329">
            <a:extLst>
              <a:ext uri="{FF2B5EF4-FFF2-40B4-BE49-F238E27FC236}">
                <a16:creationId xmlns:a16="http://schemas.microsoft.com/office/drawing/2014/main" id="{00000000-0008-0000-0200-000093A8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124" name="Line 2330">
            <a:extLst>
              <a:ext uri="{FF2B5EF4-FFF2-40B4-BE49-F238E27FC236}">
                <a16:creationId xmlns:a16="http://schemas.microsoft.com/office/drawing/2014/main" id="{00000000-0008-0000-0200-000094A8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125" name="Line 2331">
            <a:extLst>
              <a:ext uri="{FF2B5EF4-FFF2-40B4-BE49-F238E27FC236}">
                <a16:creationId xmlns:a16="http://schemas.microsoft.com/office/drawing/2014/main" id="{00000000-0008-0000-0200-000095A8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126" name="Line 2332">
            <a:extLst>
              <a:ext uri="{FF2B5EF4-FFF2-40B4-BE49-F238E27FC236}">
                <a16:creationId xmlns:a16="http://schemas.microsoft.com/office/drawing/2014/main" id="{00000000-0008-0000-0200-000096A8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grpSp>
      <xdr:nvGrpSpPr>
        <xdr:cNvPr id="889370" name="Group 2333">
          <a:extLst>
            <a:ext uri="{FF2B5EF4-FFF2-40B4-BE49-F238E27FC236}">
              <a16:creationId xmlns:a16="http://schemas.microsoft.com/office/drawing/2014/main" id="{00000000-0008-0000-0200-00001A920D00}"/>
            </a:ext>
          </a:extLst>
        </xdr:cNvPr>
        <xdr:cNvGrpSpPr>
          <a:grpSpLocks/>
        </xdr:cNvGrpSpPr>
      </xdr:nvGrpSpPr>
      <xdr:grpSpPr bwMode="auto">
        <a:xfrm>
          <a:off x="167640" y="7513320"/>
          <a:ext cx="0" cy="0"/>
          <a:chOff x="567" y="754"/>
          <a:chExt cx="101" cy="5"/>
        </a:xfrm>
      </xdr:grpSpPr>
      <xdr:sp macro="" textlink="">
        <xdr:nvSpPr>
          <xdr:cNvPr id="895115" name="Line 2334">
            <a:extLst>
              <a:ext uri="{FF2B5EF4-FFF2-40B4-BE49-F238E27FC236}">
                <a16:creationId xmlns:a16="http://schemas.microsoft.com/office/drawing/2014/main" id="{00000000-0008-0000-0200-00008BA8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116" name="Line 2335">
            <a:extLst>
              <a:ext uri="{FF2B5EF4-FFF2-40B4-BE49-F238E27FC236}">
                <a16:creationId xmlns:a16="http://schemas.microsoft.com/office/drawing/2014/main" id="{00000000-0008-0000-0200-00008CA8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117" name="Line 2336">
            <a:extLst>
              <a:ext uri="{FF2B5EF4-FFF2-40B4-BE49-F238E27FC236}">
                <a16:creationId xmlns:a16="http://schemas.microsoft.com/office/drawing/2014/main" id="{00000000-0008-0000-0200-00008DA8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118" name="Line 2337">
            <a:extLst>
              <a:ext uri="{FF2B5EF4-FFF2-40B4-BE49-F238E27FC236}">
                <a16:creationId xmlns:a16="http://schemas.microsoft.com/office/drawing/2014/main" id="{00000000-0008-0000-0200-00008EA8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119" name="Line 2338">
            <a:extLst>
              <a:ext uri="{FF2B5EF4-FFF2-40B4-BE49-F238E27FC236}">
                <a16:creationId xmlns:a16="http://schemas.microsoft.com/office/drawing/2014/main" id="{00000000-0008-0000-0200-00008FA8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120" name="Line 2339">
            <a:extLst>
              <a:ext uri="{FF2B5EF4-FFF2-40B4-BE49-F238E27FC236}">
                <a16:creationId xmlns:a16="http://schemas.microsoft.com/office/drawing/2014/main" id="{00000000-0008-0000-0200-000090A8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grpSp>
      <xdr:nvGrpSpPr>
        <xdr:cNvPr id="889371" name="Group 2340">
          <a:extLst>
            <a:ext uri="{FF2B5EF4-FFF2-40B4-BE49-F238E27FC236}">
              <a16:creationId xmlns:a16="http://schemas.microsoft.com/office/drawing/2014/main" id="{00000000-0008-0000-0200-00001B920D00}"/>
            </a:ext>
          </a:extLst>
        </xdr:cNvPr>
        <xdr:cNvGrpSpPr>
          <a:grpSpLocks/>
        </xdr:cNvGrpSpPr>
      </xdr:nvGrpSpPr>
      <xdr:grpSpPr bwMode="auto">
        <a:xfrm>
          <a:off x="167640" y="7513320"/>
          <a:ext cx="0" cy="0"/>
          <a:chOff x="567" y="754"/>
          <a:chExt cx="101" cy="5"/>
        </a:xfrm>
      </xdr:grpSpPr>
      <xdr:sp macro="" textlink="">
        <xdr:nvSpPr>
          <xdr:cNvPr id="895109" name="Line 2341">
            <a:extLst>
              <a:ext uri="{FF2B5EF4-FFF2-40B4-BE49-F238E27FC236}">
                <a16:creationId xmlns:a16="http://schemas.microsoft.com/office/drawing/2014/main" id="{00000000-0008-0000-0200-000085A8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110" name="Line 2342">
            <a:extLst>
              <a:ext uri="{FF2B5EF4-FFF2-40B4-BE49-F238E27FC236}">
                <a16:creationId xmlns:a16="http://schemas.microsoft.com/office/drawing/2014/main" id="{00000000-0008-0000-0200-000086A8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111" name="Line 2343">
            <a:extLst>
              <a:ext uri="{FF2B5EF4-FFF2-40B4-BE49-F238E27FC236}">
                <a16:creationId xmlns:a16="http://schemas.microsoft.com/office/drawing/2014/main" id="{00000000-0008-0000-0200-000087A8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112" name="Line 2344">
            <a:extLst>
              <a:ext uri="{FF2B5EF4-FFF2-40B4-BE49-F238E27FC236}">
                <a16:creationId xmlns:a16="http://schemas.microsoft.com/office/drawing/2014/main" id="{00000000-0008-0000-0200-000088A8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113" name="Line 2345">
            <a:extLst>
              <a:ext uri="{FF2B5EF4-FFF2-40B4-BE49-F238E27FC236}">
                <a16:creationId xmlns:a16="http://schemas.microsoft.com/office/drawing/2014/main" id="{00000000-0008-0000-0200-000089A8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114" name="Line 2346">
            <a:extLst>
              <a:ext uri="{FF2B5EF4-FFF2-40B4-BE49-F238E27FC236}">
                <a16:creationId xmlns:a16="http://schemas.microsoft.com/office/drawing/2014/main" id="{00000000-0008-0000-0200-00008AA8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grpSp>
      <xdr:nvGrpSpPr>
        <xdr:cNvPr id="889372" name="Group 2347">
          <a:extLst>
            <a:ext uri="{FF2B5EF4-FFF2-40B4-BE49-F238E27FC236}">
              <a16:creationId xmlns:a16="http://schemas.microsoft.com/office/drawing/2014/main" id="{00000000-0008-0000-0200-00001C920D00}"/>
            </a:ext>
          </a:extLst>
        </xdr:cNvPr>
        <xdr:cNvGrpSpPr>
          <a:grpSpLocks/>
        </xdr:cNvGrpSpPr>
      </xdr:nvGrpSpPr>
      <xdr:grpSpPr bwMode="auto">
        <a:xfrm>
          <a:off x="167640" y="7513320"/>
          <a:ext cx="0" cy="0"/>
          <a:chOff x="567" y="754"/>
          <a:chExt cx="101" cy="5"/>
        </a:xfrm>
      </xdr:grpSpPr>
      <xdr:sp macro="" textlink="">
        <xdr:nvSpPr>
          <xdr:cNvPr id="895103" name="Line 2348">
            <a:extLst>
              <a:ext uri="{FF2B5EF4-FFF2-40B4-BE49-F238E27FC236}">
                <a16:creationId xmlns:a16="http://schemas.microsoft.com/office/drawing/2014/main" id="{00000000-0008-0000-0200-00007FA8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104" name="Line 2349">
            <a:extLst>
              <a:ext uri="{FF2B5EF4-FFF2-40B4-BE49-F238E27FC236}">
                <a16:creationId xmlns:a16="http://schemas.microsoft.com/office/drawing/2014/main" id="{00000000-0008-0000-0200-000080A8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105" name="Line 2350">
            <a:extLst>
              <a:ext uri="{FF2B5EF4-FFF2-40B4-BE49-F238E27FC236}">
                <a16:creationId xmlns:a16="http://schemas.microsoft.com/office/drawing/2014/main" id="{00000000-0008-0000-0200-000081A8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106" name="Line 2351">
            <a:extLst>
              <a:ext uri="{FF2B5EF4-FFF2-40B4-BE49-F238E27FC236}">
                <a16:creationId xmlns:a16="http://schemas.microsoft.com/office/drawing/2014/main" id="{00000000-0008-0000-0200-000082A8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107" name="Line 2352">
            <a:extLst>
              <a:ext uri="{FF2B5EF4-FFF2-40B4-BE49-F238E27FC236}">
                <a16:creationId xmlns:a16="http://schemas.microsoft.com/office/drawing/2014/main" id="{00000000-0008-0000-0200-000083A8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108" name="Line 2353">
            <a:extLst>
              <a:ext uri="{FF2B5EF4-FFF2-40B4-BE49-F238E27FC236}">
                <a16:creationId xmlns:a16="http://schemas.microsoft.com/office/drawing/2014/main" id="{00000000-0008-0000-0200-000084A8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grpSp>
      <xdr:nvGrpSpPr>
        <xdr:cNvPr id="889373" name="Group 2354">
          <a:extLst>
            <a:ext uri="{FF2B5EF4-FFF2-40B4-BE49-F238E27FC236}">
              <a16:creationId xmlns:a16="http://schemas.microsoft.com/office/drawing/2014/main" id="{00000000-0008-0000-0200-00001D920D00}"/>
            </a:ext>
          </a:extLst>
        </xdr:cNvPr>
        <xdr:cNvGrpSpPr>
          <a:grpSpLocks/>
        </xdr:cNvGrpSpPr>
      </xdr:nvGrpSpPr>
      <xdr:grpSpPr bwMode="auto">
        <a:xfrm>
          <a:off x="167640" y="7513320"/>
          <a:ext cx="0" cy="0"/>
          <a:chOff x="567" y="754"/>
          <a:chExt cx="101" cy="5"/>
        </a:xfrm>
      </xdr:grpSpPr>
      <xdr:sp macro="" textlink="">
        <xdr:nvSpPr>
          <xdr:cNvPr id="895097" name="Line 2355">
            <a:extLst>
              <a:ext uri="{FF2B5EF4-FFF2-40B4-BE49-F238E27FC236}">
                <a16:creationId xmlns:a16="http://schemas.microsoft.com/office/drawing/2014/main" id="{00000000-0008-0000-0200-000079A8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098" name="Line 2356">
            <a:extLst>
              <a:ext uri="{FF2B5EF4-FFF2-40B4-BE49-F238E27FC236}">
                <a16:creationId xmlns:a16="http://schemas.microsoft.com/office/drawing/2014/main" id="{00000000-0008-0000-0200-00007AA8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099" name="Line 2357">
            <a:extLst>
              <a:ext uri="{FF2B5EF4-FFF2-40B4-BE49-F238E27FC236}">
                <a16:creationId xmlns:a16="http://schemas.microsoft.com/office/drawing/2014/main" id="{00000000-0008-0000-0200-00007BA8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100" name="Line 2358">
            <a:extLst>
              <a:ext uri="{FF2B5EF4-FFF2-40B4-BE49-F238E27FC236}">
                <a16:creationId xmlns:a16="http://schemas.microsoft.com/office/drawing/2014/main" id="{00000000-0008-0000-0200-00007CA8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101" name="Line 2359">
            <a:extLst>
              <a:ext uri="{FF2B5EF4-FFF2-40B4-BE49-F238E27FC236}">
                <a16:creationId xmlns:a16="http://schemas.microsoft.com/office/drawing/2014/main" id="{00000000-0008-0000-0200-00007DA8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102" name="Line 2360">
            <a:extLst>
              <a:ext uri="{FF2B5EF4-FFF2-40B4-BE49-F238E27FC236}">
                <a16:creationId xmlns:a16="http://schemas.microsoft.com/office/drawing/2014/main" id="{00000000-0008-0000-0200-00007EA8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grpSp>
      <xdr:nvGrpSpPr>
        <xdr:cNvPr id="889374" name="Group 2361">
          <a:extLst>
            <a:ext uri="{FF2B5EF4-FFF2-40B4-BE49-F238E27FC236}">
              <a16:creationId xmlns:a16="http://schemas.microsoft.com/office/drawing/2014/main" id="{00000000-0008-0000-0200-00001E920D00}"/>
            </a:ext>
          </a:extLst>
        </xdr:cNvPr>
        <xdr:cNvGrpSpPr>
          <a:grpSpLocks/>
        </xdr:cNvGrpSpPr>
      </xdr:nvGrpSpPr>
      <xdr:grpSpPr bwMode="auto">
        <a:xfrm>
          <a:off x="167640" y="7513320"/>
          <a:ext cx="0" cy="0"/>
          <a:chOff x="567" y="754"/>
          <a:chExt cx="101" cy="5"/>
        </a:xfrm>
      </xdr:grpSpPr>
      <xdr:sp macro="" textlink="">
        <xdr:nvSpPr>
          <xdr:cNvPr id="895091" name="Line 2362">
            <a:extLst>
              <a:ext uri="{FF2B5EF4-FFF2-40B4-BE49-F238E27FC236}">
                <a16:creationId xmlns:a16="http://schemas.microsoft.com/office/drawing/2014/main" id="{00000000-0008-0000-0200-000073A8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092" name="Line 2363">
            <a:extLst>
              <a:ext uri="{FF2B5EF4-FFF2-40B4-BE49-F238E27FC236}">
                <a16:creationId xmlns:a16="http://schemas.microsoft.com/office/drawing/2014/main" id="{00000000-0008-0000-0200-000074A8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093" name="Line 2364">
            <a:extLst>
              <a:ext uri="{FF2B5EF4-FFF2-40B4-BE49-F238E27FC236}">
                <a16:creationId xmlns:a16="http://schemas.microsoft.com/office/drawing/2014/main" id="{00000000-0008-0000-0200-000075A8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094" name="Line 2365">
            <a:extLst>
              <a:ext uri="{FF2B5EF4-FFF2-40B4-BE49-F238E27FC236}">
                <a16:creationId xmlns:a16="http://schemas.microsoft.com/office/drawing/2014/main" id="{00000000-0008-0000-0200-000076A8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095" name="Line 2366">
            <a:extLst>
              <a:ext uri="{FF2B5EF4-FFF2-40B4-BE49-F238E27FC236}">
                <a16:creationId xmlns:a16="http://schemas.microsoft.com/office/drawing/2014/main" id="{00000000-0008-0000-0200-000077A8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096" name="Line 2367">
            <a:extLst>
              <a:ext uri="{FF2B5EF4-FFF2-40B4-BE49-F238E27FC236}">
                <a16:creationId xmlns:a16="http://schemas.microsoft.com/office/drawing/2014/main" id="{00000000-0008-0000-0200-000078A8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grpSp>
      <xdr:nvGrpSpPr>
        <xdr:cNvPr id="889375" name="Group 2368">
          <a:extLst>
            <a:ext uri="{FF2B5EF4-FFF2-40B4-BE49-F238E27FC236}">
              <a16:creationId xmlns:a16="http://schemas.microsoft.com/office/drawing/2014/main" id="{00000000-0008-0000-0200-00001F920D00}"/>
            </a:ext>
          </a:extLst>
        </xdr:cNvPr>
        <xdr:cNvGrpSpPr>
          <a:grpSpLocks/>
        </xdr:cNvGrpSpPr>
      </xdr:nvGrpSpPr>
      <xdr:grpSpPr bwMode="auto">
        <a:xfrm>
          <a:off x="167640" y="7513320"/>
          <a:ext cx="0" cy="0"/>
          <a:chOff x="567" y="754"/>
          <a:chExt cx="101" cy="5"/>
        </a:xfrm>
      </xdr:grpSpPr>
      <xdr:sp macro="" textlink="">
        <xdr:nvSpPr>
          <xdr:cNvPr id="895085" name="Line 2369">
            <a:extLst>
              <a:ext uri="{FF2B5EF4-FFF2-40B4-BE49-F238E27FC236}">
                <a16:creationId xmlns:a16="http://schemas.microsoft.com/office/drawing/2014/main" id="{00000000-0008-0000-0200-00006DA8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086" name="Line 2370">
            <a:extLst>
              <a:ext uri="{FF2B5EF4-FFF2-40B4-BE49-F238E27FC236}">
                <a16:creationId xmlns:a16="http://schemas.microsoft.com/office/drawing/2014/main" id="{00000000-0008-0000-0200-00006EA8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087" name="Line 2371">
            <a:extLst>
              <a:ext uri="{FF2B5EF4-FFF2-40B4-BE49-F238E27FC236}">
                <a16:creationId xmlns:a16="http://schemas.microsoft.com/office/drawing/2014/main" id="{00000000-0008-0000-0200-00006FA8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088" name="Line 2372">
            <a:extLst>
              <a:ext uri="{FF2B5EF4-FFF2-40B4-BE49-F238E27FC236}">
                <a16:creationId xmlns:a16="http://schemas.microsoft.com/office/drawing/2014/main" id="{00000000-0008-0000-0200-000070A8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089" name="Line 2373">
            <a:extLst>
              <a:ext uri="{FF2B5EF4-FFF2-40B4-BE49-F238E27FC236}">
                <a16:creationId xmlns:a16="http://schemas.microsoft.com/office/drawing/2014/main" id="{00000000-0008-0000-0200-000071A8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090" name="Line 2374">
            <a:extLst>
              <a:ext uri="{FF2B5EF4-FFF2-40B4-BE49-F238E27FC236}">
                <a16:creationId xmlns:a16="http://schemas.microsoft.com/office/drawing/2014/main" id="{00000000-0008-0000-0200-000072A8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grpSp>
      <xdr:nvGrpSpPr>
        <xdr:cNvPr id="889376" name="Group 2375">
          <a:extLst>
            <a:ext uri="{FF2B5EF4-FFF2-40B4-BE49-F238E27FC236}">
              <a16:creationId xmlns:a16="http://schemas.microsoft.com/office/drawing/2014/main" id="{00000000-0008-0000-0200-000020920D00}"/>
            </a:ext>
          </a:extLst>
        </xdr:cNvPr>
        <xdr:cNvGrpSpPr>
          <a:grpSpLocks/>
        </xdr:cNvGrpSpPr>
      </xdr:nvGrpSpPr>
      <xdr:grpSpPr bwMode="auto">
        <a:xfrm>
          <a:off x="167640" y="7513320"/>
          <a:ext cx="0" cy="0"/>
          <a:chOff x="567" y="754"/>
          <a:chExt cx="101" cy="5"/>
        </a:xfrm>
      </xdr:grpSpPr>
      <xdr:sp macro="" textlink="">
        <xdr:nvSpPr>
          <xdr:cNvPr id="895079" name="Line 2376">
            <a:extLst>
              <a:ext uri="{FF2B5EF4-FFF2-40B4-BE49-F238E27FC236}">
                <a16:creationId xmlns:a16="http://schemas.microsoft.com/office/drawing/2014/main" id="{00000000-0008-0000-0200-000067A8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080" name="Line 2377">
            <a:extLst>
              <a:ext uri="{FF2B5EF4-FFF2-40B4-BE49-F238E27FC236}">
                <a16:creationId xmlns:a16="http://schemas.microsoft.com/office/drawing/2014/main" id="{00000000-0008-0000-0200-000068A8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081" name="Line 2378">
            <a:extLst>
              <a:ext uri="{FF2B5EF4-FFF2-40B4-BE49-F238E27FC236}">
                <a16:creationId xmlns:a16="http://schemas.microsoft.com/office/drawing/2014/main" id="{00000000-0008-0000-0200-000069A8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082" name="Line 2379">
            <a:extLst>
              <a:ext uri="{FF2B5EF4-FFF2-40B4-BE49-F238E27FC236}">
                <a16:creationId xmlns:a16="http://schemas.microsoft.com/office/drawing/2014/main" id="{00000000-0008-0000-0200-00006AA8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083" name="Line 2380">
            <a:extLst>
              <a:ext uri="{FF2B5EF4-FFF2-40B4-BE49-F238E27FC236}">
                <a16:creationId xmlns:a16="http://schemas.microsoft.com/office/drawing/2014/main" id="{00000000-0008-0000-0200-00006BA8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084" name="Line 2381">
            <a:extLst>
              <a:ext uri="{FF2B5EF4-FFF2-40B4-BE49-F238E27FC236}">
                <a16:creationId xmlns:a16="http://schemas.microsoft.com/office/drawing/2014/main" id="{00000000-0008-0000-0200-00006CA8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grpSp>
      <xdr:nvGrpSpPr>
        <xdr:cNvPr id="889377" name="Group 2382">
          <a:extLst>
            <a:ext uri="{FF2B5EF4-FFF2-40B4-BE49-F238E27FC236}">
              <a16:creationId xmlns:a16="http://schemas.microsoft.com/office/drawing/2014/main" id="{00000000-0008-0000-0200-000021920D00}"/>
            </a:ext>
          </a:extLst>
        </xdr:cNvPr>
        <xdr:cNvGrpSpPr>
          <a:grpSpLocks/>
        </xdr:cNvGrpSpPr>
      </xdr:nvGrpSpPr>
      <xdr:grpSpPr bwMode="auto">
        <a:xfrm>
          <a:off x="167640" y="7513320"/>
          <a:ext cx="0" cy="0"/>
          <a:chOff x="567" y="754"/>
          <a:chExt cx="101" cy="5"/>
        </a:xfrm>
      </xdr:grpSpPr>
      <xdr:sp macro="" textlink="">
        <xdr:nvSpPr>
          <xdr:cNvPr id="895073" name="Line 2383">
            <a:extLst>
              <a:ext uri="{FF2B5EF4-FFF2-40B4-BE49-F238E27FC236}">
                <a16:creationId xmlns:a16="http://schemas.microsoft.com/office/drawing/2014/main" id="{00000000-0008-0000-0200-000061A8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074" name="Line 2384">
            <a:extLst>
              <a:ext uri="{FF2B5EF4-FFF2-40B4-BE49-F238E27FC236}">
                <a16:creationId xmlns:a16="http://schemas.microsoft.com/office/drawing/2014/main" id="{00000000-0008-0000-0200-000062A8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075" name="Line 2385">
            <a:extLst>
              <a:ext uri="{FF2B5EF4-FFF2-40B4-BE49-F238E27FC236}">
                <a16:creationId xmlns:a16="http://schemas.microsoft.com/office/drawing/2014/main" id="{00000000-0008-0000-0200-000063A8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076" name="Line 2386">
            <a:extLst>
              <a:ext uri="{FF2B5EF4-FFF2-40B4-BE49-F238E27FC236}">
                <a16:creationId xmlns:a16="http://schemas.microsoft.com/office/drawing/2014/main" id="{00000000-0008-0000-0200-000064A8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077" name="Line 2387">
            <a:extLst>
              <a:ext uri="{FF2B5EF4-FFF2-40B4-BE49-F238E27FC236}">
                <a16:creationId xmlns:a16="http://schemas.microsoft.com/office/drawing/2014/main" id="{00000000-0008-0000-0200-000065A8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078" name="Line 2388">
            <a:extLst>
              <a:ext uri="{FF2B5EF4-FFF2-40B4-BE49-F238E27FC236}">
                <a16:creationId xmlns:a16="http://schemas.microsoft.com/office/drawing/2014/main" id="{00000000-0008-0000-0200-000066A8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grpSp>
      <xdr:nvGrpSpPr>
        <xdr:cNvPr id="889378" name="Group 2389">
          <a:extLst>
            <a:ext uri="{FF2B5EF4-FFF2-40B4-BE49-F238E27FC236}">
              <a16:creationId xmlns:a16="http://schemas.microsoft.com/office/drawing/2014/main" id="{00000000-0008-0000-0200-000022920D00}"/>
            </a:ext>
          </a:extLst>
        </xdr:cNvPr>
        <xdr:cNvGrpSpPr>
          <a:grpSpLocks/>
        </xdr:cNvGrpSpPr>
      </xdr:nvGrpSpPr>
      <xdr:grpSpPr bwMode="auto">
        <a:xfrm>
          <a:off x="167640" y="7513320"/>
          <a:ext cx="0" cy="0"/>
          <a:chOff x="567" y="754"/>
          <a:chExt cx="101" cy="5"/>
        </a:xfrm>
      </xdr:grpSpPr>
      <xdr:sp macro="" textlink="">
        <xdr:nvSpPr>
          <xdr:cNvPr id="895067" name="Line 2390">
            <a:extLst>
              <a:ext uri="{FF2B5EF4-FFF2-40B4-BE49-F238E27FC236}">
                <a16:creationId xmlns:a16="http://schemas.microsoft.com/office/drawing/2014/main" id="{00000000-0008-0000-0200-00005BA8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068" name="Line 2391">
            <a:extLst>
              <a:ext uri="{FF2B5EF4-FFF2-40B4-BE49-F238E27FC236}">
                <a16:creationId xmlns:a16="http://schemas.microsoft.com/office/drawing/2014/main" id="{00000000-0008-0000-0200-00005CA8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069" name="Line 2392">
            <a:extLst>
              <a:ext uri="{FF2B5EF4-FFF2-40B4-BE49-F238E27FC236}">
                <a16:creationId xmlns:a16="http://schemas.microsoft.com/office/drawing/2014/main" id="{00000000-0008-0000-0200-00005DA8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070" name="Line 2393">
            <a:extLst>
              <a:ext uri="{FF2B5EF4-FFF2-40B4-BE49-F238E27FC236}">
                <a16:creationId xmlns:a16="http://schemas.microsoft.com/office/drawing/2014/main" id="{00000000-0008-0000-0200-00005EA8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071" name="Line 2394">
            <a:extLst>
              <a:ext uri="{FF2B5EF4-FFF2-40B4-BE49-F238E27FC236}">
                <a16:creationId xmlns:a16="http://schemas.microsoft.com/office/drawing/2014/main" id="{00000000-0008-0000-0200-00005FA8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072" name="Line 2395">
            <a:extLst>
              <a:ext uri="{FF2B5EF4-FFF2-40B4-BE49-F238E27FC236}">
                <a16:creationId xmlns:a16="http://schemas.microsoft.com/office/drawing/2014/main" id="{00000000-0008-0000-0200-000060A8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grpSp>
      <xdr:nvGrpSpPr>
        <xdr:cNvPr id="889379" name="Group 2396">
          <a:extLst>
            <a:ext uri="{FF2B5EF4-FFF2-40B4-BE49-F238E27FC236}">
              <a16:creationId xmlns:a16="http://schemas.microsoft.com/office/drawing/2014/main" id="{00000000-0008-0000-0200-000023920D00}"/>
            </a:ext>
          </a:extLst>
        </xdr:cNvPr>
        <xdr:cNvGrpSpPr>
          <a:grpSpLocks/>
        </xdr:cNvGrpSpPr>
      </xdr:nvGrpSpPr>
      <xdr:grpSpPr bwMode="auto">
        <a:xfrm>
          <a:off x="167640" y="7513320"/>
          <a:ext cx="0" cy="0"/>
          <a:chOff x="567" y="754"/>
          <a:chExt cx="101" cy="5"/>
        </a:xfrm>
      </xdr:grpSpPr>
      <xdr:sp macro="" textlink="">
        <xdr:nvSpPr>
          <xdr:cNvPr id="895061" name="Line 2397">
            <a:extLst>
              <a:ext uri="{FF2B5EF4-FFF2-40B4-BE49-F238E27FC236}">
                <a16:creationId xmlns:a16="http://schemas.microsoft.com/office/drawing/2014/main" id="{00000000-0008-0000-0200-000055A8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062" name="Line 2398">
            <a:extLst>
              <a:ext uri="{FF2B5EF4-FFF2-40B4-BE49-F238E27FC236}">
                <a16:creationId xmlns:a16="http://schemas.microsoft.com/office/drawing/2014/main" id="{00000000-0008-0000-0200-000056A8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063" name="Line 2399">
            <a:extLst>
              <a:ext uri="{FF2B5EF4-FFF2-40B4-BE49-F238E27FC236}">
                <a16:creationId xmlns:a16="http://schemas.microsoft.com/office/drawing/2014/main" id="{00000000-0008-0000-0200-000057A8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064" name="Line 2400">
            <a:extLst>
              <a:ext uri="{FF2B5EF4-FFF2-40B4-BE49-F238E27FC236}">
                <a16:creationId xmlns:a16="http://schemas.microsoft.com/office/drawing/2014/main" id="{00000000-0008-0000-0200-000058A8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065" name="Line 2401">
            <a:extLst>
              <a:ext uri="{FF2B5EF4-FFF2-40B4-BE49-F238E27FC236}">
                <a16:creationId xmlns:a16="http://schemas.microsoft.com/office/drawing/2014/main" id="{00000000-0008-0000-0200-000059A8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066" name="Line 2402">
            <a:extLst>
              <a:ext uri="{FF2B5EF4-FFF2-40B4-BE49-F238E27FC236}">
                <a16:creationId xmlns:a16="http://schemas.microsoft.com/office/drawing/2014/main" id="{00000000-0008-0000-0200-00005AA8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grpSp>
      <xdr:nvGrpSpPr>
        <xdr:cNvPr id="889380" name="Group 2403">
          <a:extLst>
            <a:ext uri="{FF2B5EF4-FFF2-40B4-BE49-F238E27FC236}">
              <a16:creationId xmlns:a16="http://schemas.microsoft.com/office/drawing/2014/main" id="{00000000-0008-0000-0200-000024920D00}"/>
            </a:ext>
          </a:extLst>
        </xdr:cNvPr>
        <xdr:cNvGrpSpPr>
          <a:grpSpLocks/>
        </xdr:cNvGrpSpPr>
      </xdr:nvGrpSpPr>
      <xdr:grpSpPr bwMode="auto">
        <a:xfrm>
          <a:off x="167640" y="7513320"/>
          <a:ext cx="0" cy="0"/>
          <a:chOff x="567" y="754"/>
          <a:chExt cx="101" cy="5"/>
        </a:xfrm>
      </xdr:grpSpPr>
      <xdr:sp macro="" textlink="">
        <xdr:nvSpPr>
          <xdr:cNvPr id="895055" name="Line 2404">
            <a:extLst>
              <a:ext uri="{FF2B5EF4-FFF2-40B4-BE49-F238E27FC236}">
                <a16:creationId xmlns:a16="http://schemas.microsoft.com/office/drawing/2014/main" id="{00000000-0008-0000-0200-00004FA8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056" name="Line 2405">
            <a:extLst>
              <a:ext uri="{FF2B5EF4-FFF2-40B4-BE49-F238E27FC236}">
                <a16:creationId xmlns:a16="http://schemas.microsoft.com/office/drawing/2014/main" id="{00000000-0008-0000-0200-000050A8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057" name="Line 2406">
            <a:extLst>
              <a:ext uri="{FF2B5EF4-FFF2-40B4-BE49-F238E27FC236}">
                <a16:creationId xmlns:a16="http://schemas.microsoft.com/office/drawing/2014/main" id="{00000000-0008-0000-0200-000051A8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058" name="Line 2407">
            <a:extLst>
              <a:ext uri="{FF2B5EF4-FFF2-40B4-BE49-F238E27FC236}">
                <a16:creationId xmlns:a16="http://schemas.microsoft.com/office/drawing/2014/main" id="{00000000-0008-0000-0200-000052A8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059" name="Line 2408">
            <a:extLst>
              <a:ext uri="{FF2B5EF4-FFF2-40B4-BE49-F238E27FC236}">
                <a16:creationId xmlns:a16="http://schemas.microsoft.com/office/drawing/2014/main" id="{00000000-0008-0000-0200-000053A8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060" name="Line 2409">
            <a:extLst>
              <a:ext uri="{FF2B5EF4-FFF2-40B4-BE49-F238E27FC236}">
                <a16:creationId xmlns:a16="http://schemas.microsoft.com/office/drawing/2014/main" id="{00000000-0008-0000-0200-000054A8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grpSp>
      <xdr:nvGrpSpPr>
        <xdr:cNvPr id="889381" name="Group 2410">
          <a:extLst>
            <a:ext uri="{FF2B5EF4-FFF2-40B4-BE49-F238E27FC236}">
              <a16:creationId xmlns:a16="http://schemas.microsoft.com/office/drawing/2014/main" id="{00000000-0008-0000-0200-000025920D00}"/>
            </a:ext>
          </a:extLst>
        </xdr:cNvPr>
        <xdr:cNvGrpSpPr>
          <a:grpSpLocks/>
        </xdr:cNvGrpSpPr>
      </xdr:nvGrpSpPr>
      <xdr:grpSpPr bwMode="auto">
        <a:xfrm>
          <a:off x="167640" y="7513320"/>
          <a:ext cx="0" cy="0"/>
          <a:chOff x="567" y="754"/>
          <a:chExt cx="101" cy="5"/>
        </a:xfrm>
      </xdr:grpSpPr>
      <xdr:sp macro="" textlink="">
        <xdr:nvSpPr>
          <xdr:cNvPr id="895049" name="Line 2411">
            <a:extLst>
              <a:ext uri="{FF2B5EF4-FFF2-40B4-BE49-F238E27FC236}">
                <a16:creationId xmlns:a16="http://schemas.microsoft.com/office/drawing/2014/main" id="{00000000-0008-0000-0200-000049A8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050" name="Line 2412">
            <a:extLst>
              <a:ext uri="{FF2B5EF4-FFF2-40B4-BE49-F238E27FC236}">
                <a16:creationId xmlns:a16="http://schemas.microsoft.com/office/drawing/2014/main" id="{00000000-0008-0000-0200-00004AA8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051" name="Line 2413">
            <a:extLst>
              <a:ext uri="{FF2B5EF4-FFF2-40B4-BE49-F238E27FC236}">
                <a16:creationId xmlns:a16="http://schemas.microsoft.com/office/drawing/2014/main" id="{00000000-0008-0000-0200-00004BA8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052" name="Line 2414">
            <a:extLst>
              <a:ext uri="{FF2B5EF4-FFF2-40B4-BE49-F238E27FC236}">
                <a16:creationId xmlns:a16="http://schemas.microsoft.com/office/drawing/2014/main" id="{00000000-0008-0000-0200-00004CA8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053" name="Line 2415">
            <a:extLst>
              <a:ext uri="{FF2B5EF4-FFF2-40B4-BE49-F238E27FC236}">
                <a16:creationId xmlns:a16="http://schemas.microsoft.com/office/drawing/2014/main" id="{00000000-0008-0000-0200-00004DA8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054" name="Line 2416">
            <a:extLst>
              <a:ext uri="{FF2B5EF4-FFF2-40B4-BE49-F238E27FC236}">
                <a16:creationId xmlns:a16="http://schemas.microsoft.com/office/drawing/2014/main" id="{00000000-0008-0000-0200-00004EA8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grpSp>
      <xdr:nvGrpSpPr>
        <xdr:cNvPr id="889382" name="Group 2417">
          <a:extLst>
            <a:ext uri="{FF2B5EF4-FFF2-40B4-BE49-F238E27FC236}">
              <a16:creationId xmlns:a16="http://schemas.microsoft.com/office/drawing/2014/main" id="{00000000-0008-0000-0200-000026920D00}"/>
            </a:ext>
          </a:extLst>
        </xdr:cNvPr>
        <xdr:cNvGrpSpPr>
          <a:grpSpLocks/>
        </xdr:cNvGrpSpPr>
      </xdr:nvGrpSpPr>
      <xdr:grpSpPr bwMode="auto">
        <a:xfrm>
          <a:off x="167640" y="7513320"/>
          <a:ext cx="0" cy="0"/>
          <a:chOff x="567" y="754"/>
          <a:chExt cx="101" cy="5"/>
        </a:xfrm>
      </xdr:grpSpPr>
      <xdr:sp macro="" textlink="">
        <xdr:nvSpPr>
          <xdr:cNvPr id="895043" name="Line 2418">
            <a:extLst>
              <a:ext uri="{FF2B5EF4-FFF2-40B4-BE49-F238E27FC236}">
                <a16:creationId xmlns:a16="http://schemas.microsoft.com/office/drawing/2014/main" id="{00000000-0008-0000-0200-000043A8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044" name="Line 2419">
            <a:extLst>
              <a:ext uri="{FF2B5EF4-FFF2-40B4-BE49-F238E27FC236}">
                <a16:creationId xmlns:a16="http://schemas.microsoft.com/office/drawing/2014/main" id="{00000000-0008-0000-0200-000044A8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045" name="Line 2420">
            <a:extLst>
              <a:ext uri="{FF2B5EF4-FFF2-40B4-BE49-F238E27FC236}">
                <a16:creationId xmlns:a16="http://schemas.microsoft.com/office/drawing/2014/main" id="{00000000-0008-0000-0200-000045A8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046" name="Line 2421">
            <a:extLst>
              <a:ext uri="{FF2B5EF4-FFF2-40B4-BE49-F238E27FC236}">
                <a16:creationId xmlns:a16="http://schemas.microsoft.com/office/drawing/2014/main" id="{00000000-0008-0000-0200-000046A8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047" name="Line 2422">
            <a:extLst>
              <a:ext uri="{FF2B5EF4-FFF2-40B4-BE49-F238E27FC236}">
                <a16:creationId xmlns:a16="http://schemas.microsoft.com/office/drawing/2014/main" id="{00000000-0008-0000-0200-000047A8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048" name="Line 2423">
            <a:extLst>
              <a:ext uri="{FF2B5EF4-FFF2-40B4-BE49-F238E27FC236}">
                <a16:creationId xmlns:a16="http://schemas.microsoft.com/office/drawing/2014/main" id="{00000000-0008-0000-0200-000048A8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grpSp>
      <xdr:nvGrpSpPr>
        <xdr:cNvPr id="889383" name="Group 2424">
          <a:extLst>
            <a:ext uri="{FF2B5EF4-FFF2-40B4-BE49-F238E27FC236}">
              <a16:creationId xmlns:a16="http://schemas.microsoft.com/office/drawing/2014/main" id="{00000000-0008-0000-0200-000027920D00}"/>
            </a:ext>
          </a:extLst>
        </xdr:cNvPr>
        <xdr:cNvGrpSpPr>
          <a:grpSpLocks/>
        </xdr:cNvGrpSpPr>
      </xdr:nvGrpSpPr>
      <xdr:grpSpPr bwMode="auto">
        <a:xfrm>
          <a:off x="167640" y="7513320"/>
          <a:ext cx="0" cy="0"/>
          <a:chOff x="567" y="754"/>
          <a:chExt cx="101" cy="5"/>
        </a:xfrm>
      </xdr:grpSpPr>
      <xdr:sp macro="" textlink="">
        <xdr:nvSpPr>
          <xdr:cNvPr id="895037" name="Line 2425">
            <a:extLst>
              <a:ext uri="{FF2B5EF4-FFF2-40B4-BE49-F238E27FC236}">
                <a16:creationId xmlns:a16="http://schemas.microsoft.com/office/drawing/2014/main" id="{00000000-0008-0000-0200-00003DA8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038" name="Line 2426">
            <a:extLst>
              <a:ext uri="{FF2B5EF4-FFF2-40B4-BE49-F238E27FC236}">
                <a16:creationId xmlns:a16="http://schemas.microsoft.com/office/drawing/2014/main" id="{00000000-0008-0000-0200-00003EA8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039" name="Line 2427">
            <a:extLst>
              <a:ext uri="{FF2B5EF4-FFF2-40B4-BE49-F238E27FC236}">
                <a16:creationId xmlns:a16="http://schemas.microsoft.com/office/drawing/2014/main" id="{00000000-0008-0000-0200-00003FA8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040" name="Line 2428">
            <a:extLst>
              <a:ext uri="{FF2B5EF4-FFF2-40B4-BE49-F238E27FC236}">
                <a16:creationId xmlns:a16="http://schemas.microsoft.com/office/drawing/2014/main" id="{00000000-0008-0000-0200-000040A8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041" name="Line 2429">
            <a:extLst>
              <a:ext uri="{FF2B5EF4-FFF2-40B4-BE49-F238E27FC236}">
                <a16:creationId xmlns:a16="http://schemas.microsoft.com/office/drawing/2014/main" id="{00000000-0008-0000-0200-000041A8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042" name="Line 2430">
            <a:extLst>
              <a:ext uri="{FF2B5EF4-FFF2-40B4-BE49-F238E27FC236}">
                <a16:creationId xmlns:a16="http://schemas.microsoft.com/office/drawing/2014/main" id="{00000000-0008-0000-0200-000042A8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grpSp>
      <xdr:nvGrpSpPr>
        <xdr:cNvPr id="889384" name="Group 2431">
          <a:extLst>
            <a:ext uri="{FF2B5EF4-FFF2-40B4-BE49-F238E27FC236}">
              <a16:creationId xmlns:a16="http://schemas.microsoft.com/office/drawing/2014/main" id="{00000000-0008-0000-0200-000028920D00}"/>
            </a:ext>
          </a:extLst>
        </xdr:cNvPr>
        <xdr:cNvGrpSpPr>
          <a:grpSpLocks/>
        </xdr:cNvGrpSpPr>
      </xdr:nvGrpSpPr>
      <xdr:grpSpPr bwMode="auto">
        <a:xfrm>
          <a:off x="167640" y="7513320"/>
          <a:ext cx="0" cy="0"/>
          <a:chOff x="567" y="754"/>
          <a:chExt cx="101" cy="5"/>
        </a:xfrm>
      </xdr:grpSpPr>
      <xdr:sp macro="" textlink="">
        <xdr:nvSpPr>
          <xdr:cNvPr id="895031" name="Line 2432">
            <a:extLst>
              <a:ext uri="{FF2B5EF4-FFF2-40B4-BE49-F238E27FC236}">
                <a16:creationId xmlns:a16="http://schemas.microsoft.com/office/drawing/2014/main" id="{00000000-0008-0000-0200-000037A8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032" name="Line 2433">
            <a:extLst>
              <a:ext uri="{FF2B5EF4-FFF2-40B4-BE49-F238E27FC236}">
                <a16:creationId xmlns:a16="http://schemas.microsoft.com/office/drawing/2014/main" id="{00000000-0008-0000-0200-000038A8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033" name="Line 2434">
            <a:extLst>
              <a:ext uri="{FF2B5EF4-FFF2-40B4-BE49-F238E27FC236}">
                <a16:creationId xmlns:a16="http://schemas.microsoft.com/office/drawing/2014/main" id="{00000000-0008-0000-0200-000039A8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034" name="Line 2435">
            <a:extLst>
              <a:ext uri="{FF2B5EF4-FFF2-40B4-BE49-F238E27FC236}">
                <a16:creationId xmlns:a16="http://schemas.microsoft.com/office/drawing/2014/main" id="{00000000-0008-0000-0200-00003AA8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035" name="Line 2436">
            <a:extLst>
              <a:ext uri="{FF2B5EF4-FFF2-40B4-BE49-F238E27FC236}">
                <a16:creationId xmlns:a16="http://schemas.microsoft.com/office/drawing/2014/main" id="{00000000-0008-0000-0200-00003BA8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036" name="Line 2437">
            <a:extLst>
              <a:ext uri="{FF2B5EF4-FFF2-40B4-BE49-F238E27FC236}">
                <a16:creationId xmlns:a16="http://schemas.microsoft.com/office/drawing/2014/main" id="{00000000-0008-0000-0200-00003CA8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grpSp>
      <xdr:nvGrpSpPr>
        <xdr:cNvPr id="889385" name="Group 2438">
          <a:extLst>
            <a:ext uri="{FF2B5EF4-FFF2-40B4-BE49-F238E27FC236}">
              <a16:creationId xmlns:a16="http://schemas.microsoft.com/office/drawing/2014/main" id="{00000000-0008-0000-0200-000029920D00}"/>
            </a:ext>
          </a:extLst>
        </xdr:cNvPr>
        <xdr:cNvGrpSpPr>
          <a:grpSpLocks/>
        </xdr:cNvGrpSpPr>
      </xdr:nvGrpSpPr>
      <xdr:grpSpPr bwMode="auto">
        <a:xfrm>
          <a:off x="167640" y="7513320"/>
          <a:ext cx="0" cy="0"/>
          <a:chOff x="567" y="754"/>
          <a:chExt cx="101" cy="5"/>
        </a:xfrm>
      </xdr:grpSpPr>
      <xdr:sp macro="" textlink="">
        <xdr:nvSpPr>
          <xdr:cNvPr id="895025" name="Line 2439">
            <a:extLst>
              <a:ext uri="{FF2B5EF4-FFF2-40B4-BE49-F238E27FC236}">
                <a16:creationId xmlns:a16="http://schemas.microsoft.com/office/drawing/2014/main" id="{00000000-0008-0000-0200-000031A8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026" name="Line 2440">
            <a:extLst>
              <a:ext uri="{FF2B5EF4-FFF2-40B4-BE49-F238E27FC236}">
                <a16:creationId xmlns:a16="http://schemas.microsoft.com/office/drawing/2014/main" id="{00000000-0008-0000-0200-000032A8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027" name="Line 2441">
            <a:extLst>
              <a:ext uri="{FF2B5EF4-FFF2-40B4-BE49-F238E27FC236}">
                <a16:creationId xmlns:a16="http://schemas.microsoft.com/office/drawing/2014/main" id="{00000000-0008-0000-0200-000033A8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028" name="Line 2442">
            <a:extLst>
              <a:ext uri="{FF2B5EF4-FFF2-40B4-BE49-F238E27FC236}">
                <a16:creationId xmlns:a16="http://schemas.microsoft.com/office/drawing/2014/main" id="{00000000-0008-0000-0200-000034A8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029" name="Line 2443">
            <a:extLst>
              <a:ext uri="{FF2B5EF4-FFF2-40B4-BE49-F238E27FC236}">
                <a16:creationId xmlns:a16="http://schemas.microsoft.com/office/drawing/2014/main" id="{00000000-0008-0000-0200-000035A8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030" name="Line 2444">
            <a:extLst>
              <a:ext uri="{FF2B5EF4-FFF2-40B4-BE49-F238E27FC236}">
                <a16:creationId xmlns:a16="http://schemas.microsoft.com/office/drawing/2014/main" id="{00000000-0008-0000-0200-000036A8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grpSp>
      <xdr:nvGrpSpPr>
        <xdr:cNvPr id="889386" name="Group 2445">
          <a:extLst>
            <a:ext uri="{FF2B5EF4-FFF2-40B4-BE49-F238E27FC236}">
              <a16:creationId xmlns:a16="http://schemas.microsoft.com/office/drawing/2014/main" id="{00000000-0008-0000-0200-00002A920D00}"/>
            </a:ext>
          </a:extLst>
        </xdr:cNvPr>
        <xdr:cNvGrpSpPr>
          <a:grpSpLocks/>
        </xdr:cNvGrpSpPr>
      </xdr:nvGrpSpPr>
      <xdr:grpSpPr bwMode="auto">
        <a:xfrm>
          <a:off x="167640" y="7513320"/>
          <a:ext cx="0" cy="0"/>
          <a:chOff x="567" y="754"/>
          <a:chExt cx="101" cy="5"/>
        </a:xfrm>
      </xdr:grpSpPr>
      <xdr:sp macro="" textlink="">
        <xdr:nvSpPr>
          <xdr:cNvPr id="895019" name="Line 2446">
            <a:extLst>
              <a:ext uri="{FF2B5EF4-FFF2-40B4-BE49-F238E27FC236}">
                <a16:creationId xmlns:a16="http://schemas.microsoft.com/office/drawing/2014/main" id="{00000000-0008-0000-0200-00002BA8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020" name="Line 2447">
            <a:extLst>
              <a:ext uri="{FF2B5EF4-FFF2-40B4-BE49-F238E27FC236}">
                <a16:creationId xmlns:a16="http://schemas.microsoft.com/office/drawing/2014/main" id="{00000000-0008-0000-0200-00002CA8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021" name="Line 2448">
            <a:extLst>
              <a:ext uri="{FF2B5EF4-FFF2-40B4-BE49-F238E27FC236}">
                <a16:creationId xmlns:a16="http://schemas.microsoft.com/office/drawing/2014/main" id="{00000000-0008-0000-0200-00002DA8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022" name="Line 2449">
            <a:extLst>
              <a:ext uri="{FF2B5EF4-FFF2-40B4-BE49-F238E27FC236}">
                <a16:creationId xmlns:a16="http://schemas.microsoft.com/office/drawing/2014/main" id="{00000000-0008-0000-0200-00002EA8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023" name="Line 2450">
            <a:extLst>
              <a:ext uri="{FF2B5EF4-FFF2-40B4-BE49-F238E27FC236}">
                <a16:creationId xmlns:a16="http://schemas.microsoft.com/office/drawing/2014/main" id="{00000000-0008-0000-0200-00002FA8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024" name="Line 2451">
            <a:extLst>
              <a:ext uri="{FF2B5EF4-FFF2-40B4-BE49-F238E27FC236}">
                <a16:creationId xmlns:a16="http://schemas.microsoft.com/office/drawing/2014/main" id="{00000000-0008-0000-0200-000030A8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grpSp>
      <xdr:nvGrpSpPr>
        <xdr:cNvPr id="889387" name="Group 2452">
          <a:extLst>
            <a:ext uri="{FF2B5EF4-FFF2-40B4-BE49-F238E27FC236}">
              <a16:creationId xmlns:a16="http://schemas.microsoft.com/office/drawing/2014/main" id="{00000000-0008-0000-0200-00002B920D00}"/>
            </a:ext>
          </a:extLst>
        </xdr:cNvPr>
        <xdr:cNvGrpSpPr>
          <a:grpSpLocks/>
        </xdr:cNvGrpSpPr>
      </xdr:nvGrpSpPr>
      <xdr:grpSpPr bwMode="auto">
        <a:xfrm>
          <a:off x="167640" y="7513320"/>
          <a:ext cx="0" cy="0"/>
          <a:chOff x="567" y="754"/>
          <a:chExt cx="101" cy="5"/>
        </a:xfrm>
      </xdr:grpSpPr>
      <xdr:sp macro="" textlink="">
        <xdr:nvSpPr>
          <xdr:cNvPr id="895013" name="Line 2453">
            <a:extLst>
              <a:ext uri="{FF2B5EF4-FFF2-40B4-BE49-F238E27FC236}">
                <a16:creationId xmlns:a16="http://schemas.microsoft.com/office/drawing/2014/main" id="{00000000-0008-0000-0200-000025A8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014" name="Line 2454">
            <a:extLst>
              <a:ext uri="{FF2B5EF4-FFF2-40B4-BE49-F238E27FC236}">
                <a16:creationId xmlns:a16="http://schemas.microsoft.com/office/drawing/2014/main" id="{00000000-0008-0000-0200-000026A8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015" name="Line 2455">
            <a:extLst>
              <a:ext uri="{FF2B5EF4-FFF2-40B4-BE49-F238E27FC236}">
                <a16:creationId xmlns:a16="http://schemas.microsoft.com/office/drawing/2014/main" id="{00000000-0008-0000-0200-000027A8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016" name="Line 2456">
            <a:extLst>
              <a:ext uri="{FF2B5EF4-FFF2-40B4-BE49-F238E27FC236}">
                <a16:creationId xmlns:a16="http://schemas.microsoft.com/office/drawing/2014/main" id="{00000000-0008-0000-0200-000028A8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017" name="Line 2457">
            <a:extLst>
              <a:ext uri="{FF2B5EF4-FFF2-40B4-BE49-F238E27FC236}">
                <a16:creationId xmlns:a16="http://schemas.microsoft.com/office/drawing/2014/main" id="{00000000-0008-0000-0200-000029A8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018" name="Line 2458">
            <a:extLst>
              <a:ext uri="{FF2B5EF4-FFF2-40B4-BE49-F238E27FC236}">
                <a16:creationId xmlns:a16="http://schemas.microsoft.com/office/drawing/2014/main" id="{00000000-0008-0000-0200-00002AA8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grpSp>
      <xdr:nvGrpSpPr>
        <xdr:cNvPr id="889388" name="Group 2459">
          <a:extLst>
            <a:ext uri="{FF2B5EF4-FFF2-40B4-BE49-F238E27FC236}">
              <a16:creationId xmlns:a16="http://schemas.microsoft.com/office/drawing/2014/main" id="{00000000-0008-0000-0200-00002C920D00}"/>
            </a:ext>
          </a:extLst>
        </xdr:cNvPr>
        <xdr:cNvGrpSpPr>
          <a:grpSpLocks/>
        </xdr:cNvGrpSpPr>
      </xdr:nvGrpSpPr>
      <xdr:grpSpPr bwMode="auto">
        <a:xfrm>
          <a:off x="167640" y="7513320"/>
          <a:ext cx="0" cy="0"/>
          <a:chOff x="567" y="754"/>
          <a:chExt cx="101" cy="5"/>
        </a:xfrm>
      </xdr:grpSpPr>
      <xdr:sp macro="" textlink="">
        <xdr:nvSpPr>
          <xdr:cNvPr id="895007" name="Line 2460">
            <a:extLst>
              <a:ext uri="{FF2B5EF4-FFF2-40B4-BE49-F238E27FC236}">
                <a16:creationId xmlns:a16="http://schemas.microsoft.com/office/drawing/2014/main" id="{00000000-0008-0000-0200-00001FA8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008" name="Line 2461">
            <a:extLst>
              <a:ext uri="{FF2B5EF4-FFF2-40B4-BE49-F238E27FC236}">
                <a16:creationId xmlns:a16="http://schemas.microsoft.com/office/drawing/2014/main" id="{00000000-0008-0000-0200-000020A8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009" name="Line 2462">
            <a:extLst>
              <a:ext uri="{FF2B5EF4-FFF2-40B4-BE49-F238E27FC236}">
                <a16:creationId xmlns:a16="http://schemas.microsoft.com/office/drawing/2014/main" id="{00000000-0008-0000-0200-000021A8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010" name="Line 2463">
            <a:extLst>
              <a:ext uri="{FF2B5EF4-FFF2-40B4-BE49-F238E27FC236}">
                <a16:creationId xmlns:a16="http://schemas.microsoft.com/office/drawing/2014/main" id="{00000000-0008-0000-0200-000022A8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011" name="Line 2464">
            <a:extLst>
              <a:ext uri="{FF2B5EF4-FFF2-40B4-BE49-F238E27FC236}">
                <a16:creationId xmlns:a16="http://schemas.microsoft.com/office/drawing/2014/main" id="{00000000-0008-0000-0200-000023A8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012" name="Line 2465">
            <a:extLst>
              <a:ext uri="{FF2B5EF4-FFF2-40B4-BE49-F238E27FC236}">
                <a16:creationId xmlns:a16="http://schemas.microsoft.com/office/drawing/2014/main" id="{00000000-0008-0000-0200-000024A8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grpSp>
      <xdr:nvGrpSpPr>
        <xdr:cNvPr id="889389" name="Group 2466">
          <a:extLst>
            <a:ext uri="{FF2B5EF4-FFF2-40B4-BE49-F238E27FC236}">
              <a16:creationId xmlns:a16="http://schemas.microsoft.com/office/drawing/2014/main" id="{00000000-0008-0000-0200-00002D920D00}"/>
            </a:ext>
          </a:extLst>
        </xdr:cNvPr>
        <xdr:cNvGrpSpPr>
          <a:grpSpLocks/>
        </xdr:cNvGrpSpPr>
      </xdr:nvGrpSpPr>
      <xdr:grpSpPr bwMode="auto">
        <a:xfrm>
          <a:off x="167640" y="7513320"/>
          <a:ext cx="0" cy="0"/>
          <a:chOff x="567" y="754"/>
          <a:chExt cx="101" cy="5"/>
        </a:xfrm>
      </xdr:grpSpPr>
      <xdr:sp macro="" textlink="">
        <xdr:nvSpPr>
          <xdr:cNvPr id="895001" name="Line 2467">
            <a:extLst>
              <a:ext uri="{FF2B5EF4-FFF2-40B4-BE49-F238E27FC236}">
                <a16:creationId xmlns:a16="http://schemas.microsoft.com/office/drawing/2014/main" id="{00000000-0008-0000-0200-000019A8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002" name="Line 2468">
            <a:extLst>
              <a:ext uri="{FF2B5EF4-FFF2-40B4-BE49-F238E27FC236}">
                <a16:creationId xmlns:a16="http://schemas.microsoft.com/office/drawing/2014/main" id="{00000000-0008-0000-0200-00001AA8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003" name="Line 2469">
            <a:extLst>
              <a:ext uri="{FF2B5EF4-FFF2-40B4-BE49-F238E27FC236}">
                <a16:creationId xmlns:a16="http://schemas.microsoft.com/office/drawing/2014/main" id="{00000000-0008-0000-0200-00001BA8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004" name="Line 2470">
            <a:extLst>
              <a:ext uri="{FF2B5EF4-FFF2-40B4-BE49-F238E27FC236}">
                <a16:creationId xmlns:a16="http://schemas.microsoft.com/office/drawing/2014/main" id="{00000000-0008-0000-0200-00001CA8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005" name="Line 2471">
            <a:extLst>
              <a:ext uri="{FF2B5EF4-FFF2-40B4-BE49-F238E27FC236}">
                <a16:creationId xmlns:a16="http://schemas.microsoft.com/office/drawing/2014/main" id="{00000000-0008-0000-0200-00001DA8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006" name="Line 2472">
            <a:extLst>
              <a:ext uri="{FF2B5EF4-FFF2-40B4-BE49-F238E27FC236}">
                <a16:creationId xmlns:a16="http://schemas.microsoft.com/office/drawing/2014/main" id="{00000000-0008-0000-0200-00001EA8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grpSp>
      <xdr:nvGrpSpPr>
        <xdr:cNvPr id="889390" name="Group 2473">
          <a:extLst>
            <a:ext uri="{FF2B5EF4-FFF2-40B4-BE49-F238E27FC236}">
              <a16:creationId xmlns:a16="http://schemas.microsoft.com/office/drawing/2014/main" id="{00000000-0008-0000-0200-00002E920D00}"/>
            </a:ext>
          </a:extLst>
        </xdr:cNvPr>
        <xdr:cNvGrpSpPr>
          <a:grpSpLocks/>
        </xdr:cNvGrpSpPr>
      </xdr:nvGrpSpPr>
      <xdr:grpSpPr bwMode="auto">
        <a:xfrm>
          <a:off x="167640" y="7513320"/>
          <a:ext cx="0" cy="0"/>
          <a:chOff x="567" y="754"/>
          <a:chExt cx="101" cy="5"/>
        </a:xfrm>
      </xdr:grpSpPr>
      <xdr:sp macro="" textlink="">
        <xdr:nvSpPr>
          <xdr:cNvPr id="894995" name="Line 2474">
            <a:extLst>
              <a:ext uri="{FF2B5EF4-FFF2-40B4-BE49-F238E27FC236}">
                <a16:creationId xmlns:a16="http://schemas.microsoft.com/office/drawing/2014/main" id="{00000000-0008-0000-0200-000013A8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996" name="Line 2475">
            <a:extLst>
              <a:ext uri="{FF2B5EF4-FFF2-40B4-BE49-F238E27FC236}">
                <a16:creationId xmlns:a16="http://schemas.microsoft.com/office/drawing/2014/main" id="{00000000-0008-0000-0200-000014A8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997" name="Line 2476">
            <a:extLst>
              <a:ext uri="{FF2B5EF4-FFF2-40B4-BE49-F238E27FC236}">
                <a16:creationId xmlns:a16="http://schemas.microsoft.com/office/drawing/2014/main" id="{00000000-0008-0000-0200-000015A8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998" name="Line 2477">
            <a:extLst>
              <a:ext uri="{FF2B5EF4-FFF2-40B4-BE49-F238E27FC236}">
                <a16:creationId xmlns:a16="http://schemas.microsoft.com/office/drawing/2014/main" id="{00000000-0008-0000-0200-000016A8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999" name="Line 2478">
            <a:extLst>
              <a:ext uri="{FF2B5EF4-FFF2-40B4-BE49-F238E27FC236}">
                <a16:creationId xmlns:a16="http://schemas.microsoft.com/office/drawing/2014/main" id="{00000000-0008-0000-0200-000017A8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000" name="Line 2479">
            <a:extLst>
              <a:ext uri="{FF2B5EF4-FFF2-40B4-BE49-F238E27FC236}">
                <a16:creationId xmlns:a16="http://schemas.microsoft.com/office/drawing/2014/main" id="{00000000-0008-0000-0200-000018A8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grpSp>
      <xdr:nvGrpSpPr>
        <xdr:cNvPr id="889391" name="Group 2480">
          <a:extLst>
            <a:ext uri="{FF2B5EF4-FFF2-40B4-BE49-F238E27FC236}">
              <a16:creationId xmlns:a16="http://schemas.microsoft.com/office/drawing/2014/main" id="{00000000-0008-0000-0200-00002F920D00}"/>
            </a:ext>
          </a:extLst>
        </xdr:cNvPr>
        <xdr:cNvGrpSpPr>
          <a:grpSpLocks/>
        </xdr:cNvGrpSpPr>
      </xdr:nvGrpSpPr>
      <xdr:grpSpPr bwMode="auto">
        <a:xfrm>
          <a:off x="167640" y="7513320"/>
          <a:ext cx="0" cy="0"/>
          <a:chOff x="567" y="754"/>
          <a:chExt cx="101" cy="5"/>
        </a:xfrm>
      </xdr:grpSpPr>
      <xdr:sp macro="" textlink="">
        <xdr:nvSpPr>
          <xdr:cNvPr id="894989" name="Line 2481">
            <a:extLst>
              <a:ext uri="{FF2B5EF4-FFF2-40B4-BE49-F238E27FC236}">
                <a16:creationId xmlns:a16="http://schemas.microsoft.com/office/drawing/2014/main" id="{00000000-0008-0000-0200-00000DA8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990" name="Line 2482">
            <a:extLst>
              <a:ext uri="{FF2B5EF4-FFF2-40B4-BE49-F238E27FC236}">
                <a16:creationId xmlns:a16="http://schemas.microsoft.com/office/drawing/2014/main" id="{00000000-0008-0000-0200-00000EA8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991" name="Line 2483">
            <a:extLst>
              <a:ext uri="{FF2B5EF4-FFF2-40B4-BE49-F238E27FC236}">
                <a16:creationId xmlns:a16="http://schemas.microsoft.com/office/drawing/2014/main" id="{00000000-0008-0000-0200-00000FA8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992" name="Line 2484">
            <a:extLst>
              <a:ext uri="{FF2B5EF4-FFF2-40B4-BE49-F238E27FC236}">
                <a16:creationId xmlns:a16="http://schemas.microsoft.com/office/drawing/2014/main" id="{00000000-0008-0000-0200-000010A8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993" name="Line 2485">
            <a:extLst>
              <a:ext uri="{FF2B5EF4-FFF2-40B4-BE49-F238E27FC236}">
                <a16:creationId xmlns:a16="http://schemas.microsoft.com/office/drawing/2014/main" id="{00000000-0008-0000-0200-000011A8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994" name="Line 2486">
            <a:extLst>
              <a:ext uri="{FF2B5EF4-FFF2-40B4-BE49-F238E27FC236}">
                <a16:creationId xmlns:a16="http://schemas.microsoft.com/office/drawing/2014/main" id="{00000000-0008-0000-0200-000012A8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grpSp>
      <xdr:nvGrpSpPr>
        <xdr:cNvPr id="889392" name="Group 2487">
          <a:extLst>
            <a:ext uri="{FF2B5EF4-FFF2-40B4-BE49-F238E27FC236}">
              <a16:creationId xmlns:a16="http://schemas.microsoft.com/office/drawing/2014/main" id="{00000000-0008-0000-0200-000030920D00}"/>
            </a:ext>
          </a:extLst>
        </xdr:cNvPr>
        <xdr:cNvGrpSpPr>
          <a:grpSpLocks/>
        </xdr:cNvGrpSpPr>
      </xdr:nvGrpSpPr>
      <xdr:grpSpPr bwMode="auto">
        <a:xfrm>
          <a:off x="167640" y="7513320"/>
          <a:ext cx="0" cy="0"/>
          <a:chOff x="567" y="754"/>
          <a:chExt cx="101" cy="5"/>
        </a:xfrm>
      </xdr:grpSpPr>
      <xdr:sp macro="" textlink="">
        <xdr:nvSpPr>
          <xdr:cNvPr id="894983" name="Line 2488">
            <a:extLst>
              <a:ext uri="{FF2B5EF4-FFF2-40B4-BE49-F238E27FC236}">
                <a16:creationId xmlns:a16="http://schemas.microsoft.com/office/drawing/2014/main" id="{00000000-0008-0000-0200-000007A8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984" name="Line 2489">
            <a:extLst>
              <a:ext uri="{FF2B5EF4-FFF2-40B4-BE49-F238E27FC236}">
                <a16:creationId xmlns:a16="http://schemas.microsoft.com/office/drawing/2014/main" id="{00000000-0008-0000-0200-000008A8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985" name="Line 2490">
            <a:extLst>
              <a:ext uri="{FF2B5EF4-FFF2-40B4-BE49-F238E27FC236}">
                <a16:creationId xmlns:a16="http://schemas.microsoft.com/office/drawing/2014/main" id="{00000000-0008-0000-0200-000009A8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986" name="Line 2491">
            <a:extLst>
              <a:ext uri="{FF2B5EF4-FFF2-40B4-BE49-F238E27FC236}">
                <a16:creationId xmlns:a16="http://schemas.microsoft.com/office/drawing/2014/main" id="{00000000-0008-0000-0200-00000AA8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987" name="Line 2492">
            <a:extLst>
              <a:ext uri="{FF2B5EF4-FFF2-40B4-BE49-F238E27FC236}">
                <a16:creationId xmlns:a16="http://schemas.microsoft.com/office/drawing/2014/main" id="{00000000-0008-0000-0200-00000BA8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988" name="Line 2493">
            <a:extLst>
              <a:ext uri="{FF2B5EF4-FFF2-40B4-BE49-F238E27FC236}">
                <a16:creationId xmlns:a16="http://schemas.microsoft.com/office/drawing/2014/main" id="{00000000-0008-0000-0200-00000CA8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grpSp>
      <xdr:nvGrpSpPr>
        <xdr:cNvPr id="889393" name="Group 2494">
          <a:extLst>
            <a:ext uri="{FF2B5EF4-FFF2-40B4-BE49-F238E27FC236}">
              <a16:creationId xmlns:a16="http://schemas.microsoft.com/office/drawing/2014/main" id="{00000000-0008-0000-0200-000031920D00}"/>
            </a:ext>
          </a:extLst>
        </xdr:cNvPr>
        <xdr:cNvGrpSpPr>
          <a:grpSpLocks/>
        </xdr:cNvGrpSpPr>
      </xdr:nvGrpSpPr>
      <xdr:grpSpPr bwMode="auto">
        <a:xfrm>
          <a:off x="167640" y="7513320"/>
          <a:ext cx="0" cy="0"/>
          <a:chOff x="567" y="754"/>
          <a:chExt cx="101" cy="5"/>
        </a:xfrm>
      </xdr:grpSpPr>
      <xdr:sp macro="" textlink="">
        <xdr:nvSpPr>
          <xdr:cNvPr id="894977" name="Line 2495">
            <a:extLst>
              <a:ext uri="{FF2B5EF4-FFF2-40B4-BE49-F238E27FC236}">
                <a16:creationId xmlns:a16="http://schemas.microsoft.com/office/drawing/2014/main" id="{00000000-0008-0000-0200-000001A8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978" name="Line 2496">
            <a:extLst>
              <a:ext uri="{FF2B5EF4-FFF2-40B4-BE49-F238E27FC236}">
                <a16:creationId xmlns:a16="http://schemas.microsoft.com/office/drawing/2014/main" id="{00000000-0008-0000-0200-000002A8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979" name="Line 2497">
            <a:extLst>
              <a:ext uri="{FF2B5EF4-FFF2-40B4-BE49-F238E27FC236}">
                <a16:creationId xmlns:a16="http://schemas.microsoft.com/office/drawing/2014/main" id="{00000000-0008-0000-0200-000003A8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980" name="Line 2498">
            <a:extLst>
              <a:ext uri="{FF2B5EF4-FFF2-40B4-BE49-F238E27FC236}">
                <a16:creationId xmlns:a16="http://schemas.microsoft.com/office/drawing/2014/main" id="{00000000-0008-0000-0200-000004A8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981" name="Line 2499">
            <a:extLst>
              <a:ext uri="{FF2B5EF4-FFF2-40B4-BE49-F238E27FC236}">
                <a16:creationId xmlns:a16="http://schemas.microsoft.com/office/drawing/2014/main" id="{00000000-0008-0000-0200-000005A8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982" name="Line 2500">
            <a:extLst>
              <a:ext uri="{FF2B5EF4-FFF2-40B4-BE49-F238E27FC236}">
                <a16:creationId xmlns:a16="http://schemas.microsoft.com/office/drawing/2014/main" id="{00000000-0008-0000-0200-000006A8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9394" name="Group 2579">
          <a:extLst>
            <a:ext uri="{FF2B5EF4-FFF2-40B4-BE49-F238E27FC236}">
              <a16:creationId xmlns:a16="http://schemas.microsoft.com/office/drawing/2014/main" id="{00000000-0008-0000-0200-000032920D00}"/>
            </a:ext>
          </a:extLst>
        </xdr:cNvPr>
        <xdr:cNvGrpSpPr>
          <a:grpSpLocks/>
        </xdr:cNvGrpSpPr>
      </xdr:nvGrpSpPr>
      <xdr:grpSpPr bwMode="auto">
        <a:xfrm>
          <a:off x="556260" y="8199120"/>
          <a:ext cx="0" cy="0"/>
          <a:chOff x="567" y="754"/>
          <a:chExt cx="101" cy="5"/>
        </a:xfrm>
      </xdr:grpSpPr>
      <xdr:sp macro="" textlink="">
        <xdr:nvSpPr>
          <xdr:cNvPr id="894971" name="Line 2580">
            <a:extLst>
              <a:ext uri="{FF2B5EF4-FFF2-40B4-BE49-F238E27FC236}">
                <a16:creationId xmlns:a16="http://schemas.microsoft.com/office/drawing/2014/main" id="{00000000-0008-0000-0200-0000FBA7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972" name="Line 2581">
            <a:extLst>
              <a:ext uri="{FF2B5EF4-FFF2-40B4-BE49-F238E27FC236}">
                <a16:creationId xmlns:a16="http://schemas.microsoft.com/office/drawing/2014/main" id="{00000000-0008-0000-0200-0000FCA7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973" name="Line 2582">
            <a:extLst>
              <a:ext uri="{FF2B5EF4-FFF2-40B4-BE49-F238E27FC236}">
                <a16:creationId xmlns:a16="http://schemas.microsoft.com/office/drawing/2014/main" id="{00000000-0008-0000-0200-0000FDA7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974" name="Line 2583">
            <a:extLst>
              <a:ext uri="{FF2B5EF4-FFF2-40B4-BE49-F238E27FC236}">
                <a16:creationId xmlns:a16="http://schemas.microsoft.com/office/drawing/2014/main" id="{00000000-0008-0000-0200-0000FEA7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975" name="Line 2584">
            <a:extLst>
              <a:ext uri="{FF2B5EF4-FFF2-40B4-BE49-F238E27FC236}">
                <a16:creationId xmlns:a16="http://schemas.microsoft.com/office/drawing/2014/main" id="{00000000-0008-0000-0200-0000FFA7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976" name="Line 2585">
            <a:extLst>
              <a:ext uri="{FF2B5EF4-FFF2-40B4-BE49-F238E27FC236}">
                <a16:creationId xmlns:a16="http://schemas.microsoft.com/office/drawing/2014/main" id="{00000000-0008-0000-0200-000000A8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9395" name="Group 2586">
          <a:extLst>
            <a:ext uri="{FF2B5EF4-FFF2-40B4-BE49-F238E27FC236}">
              <a16:creationId xmlns:a16="http://schemas.microsoft.com/office/drawing/2014/main" id="{00000000-0008-0000-0200-000033920D00}"/>
            </a:ext>
          </a:extLst>
        </xdr:cNvPr>
        <xdr:cNvGrpSpPr>
          <a:grpSpLocks/>
        </xdr:cNvGrpSpPr>
      </xdr:nvGrpSpPr>
      <xdr:grpSpPr bwMode="auto">
        <a:xfrm>
          <a:off x="556260" y="8199120"/>
          <a:ext cx="0" cy="0"/>
          <a:chOff x="567" y="754"/>
          <a:chExt cx="101" cy="5"/>
        </a:xfrm>
      </xdr:grpSpPr>
      <xdr:sp macro="" textlink="">
        <xdr:nvSpPr>
          <xdr:cNvPr id="894965" name="Line 2587">
            <a:extLst>
              <a:ext uri="{FF2B5EF4-FFF2-40B4-BE49-F238E27FC236}">
                <a16:creationId xmlns:a16="http://schemas.microsoft.com/office/drawing/2014/main" id="{00000000-0008-0000-0200-0000F5A7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966" name="Line 2588">
            <a:extLst>
              <a:ext uri="{FF2B5EF4-FFF2-40B4-BE49-F238E27FC236}">
                <a16:creationId xmlns:a16="http://schemas.microsoft.com/office/drawing/2014/main" id="{00000000-0008-0000-0200-0000F6A7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967" name="Line 2589">
            <a:extLst>
              <a:ext uri="{FF2B5EF4-FFF2-40B4-BE49-F238E27FC236}">
                <a16:creationId xmlns:a16="http://schemas.microsoft.com/office/drawing/2014/main" id="{00000000-0008-0000-0200-0000F7A7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968" name="Line 2590">
            <a:extLst>
              <a:ext uri="{FF2B5EF4-FFF2-40B4-BE49-F238E27FC236}">
                <a16:creationId xmlns:a16="http://schemas.microsoft.com/office/drawing/2014/main" id="{00000000-0008-0000-0200-0000F8A7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969" name="Line 2591">
            <a:extLst>
              <a:ext uri="{FF2B5EF4-FFF2-40B4-BE49-F238E27FC236}">
                <a16:creationId xmlns:a16="http://schemas.microsoft.com/office/drawing/2014/main" id="{00000000-0008-0000-0200-0000F9A7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970" name="Line 2592">
            <a:extLst>
              <a:ext uri="{FF2B5EF4-FFF2-40B4-BE49-F238E27FC236}">
                <a16:creationId xmlns:a16="http://schemas.microsoft.com/office/drawing/2014/main" id="{00000000-0008-0000-0200-0000FAA7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9396" name="Group 2593">
          <a:extLst>
            <a:ext uri="{FF2B5EF4-FFF2-40B4-BE49-F238E27FC236}">
              <a16:creationId xmlns:a16="http://schemas.microsoft.com/office/drawing/2014/main" id="{00000000-0008-0000-0200-000034920D00}"/>
            </a:ext>
          </a:extLst>
        </xdr:cNvPr>
        <xdr:cNvGrpSpPr>
          <a:grpSpLocks/>
        </xdr:cNvGrpSpPr>
      </xdr:nvGrpSpPr>
      <xdr:grpSpPr bwMode="auto">
        <a:xfrm>
          <a:off x="556260" y="8199120"/>
          <a:ext cx="0" cy="0"/>
          <a:chOff x="567" y="754"/>
          <a:chExt cx="101" cy="5"/>
        </a:xfrm>
      </xdr:grpSpPr>
      <xdr:sp macro="" textlink="">
        <xdr:nvSpPr>
          <xdr:cNvPr id="894959" name="Line 2594">
            <a:extLst>
              <a:ext uri="{FF2B5EF4-FFF2-40B4-BE49-F238E27FC236}">
                <a16:creationId xmlns:a16="http://schemas.microsoft.com/office/drawing/2014/main" id="{00000000-0008-0000-0200-0000EFA7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960" name="Line 2595">
            <a:extLst>
              <a:ext uri="{FF2B5EF4-FFF2-40B4-BE49-F238E27FC236}">
                <a16:creationId xmlns:a16="http://schemas.microsoft.com/office/drawing/2014/main" id="{00000000-0008-0000-0200-0000F0A7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961" name="Line 2596">
            <a:extLst>
              <a:ext uri="{FF2B5EF4-FFF2-40B4-BE49-F238E27FC236}">
                <a16:creationId xmlns:a16="http://schemas.microsoft.com/office/drawing/2014/main" id="{00000000-0008-0000-0200-0000F1A7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962" name="Line 2597">
            <a:extLst>
              <a:ext uri="{FF2B5EF4-FFF2-40B4-BE49-F238E27FC236}">
                <a16:creationId xmlns:a16="http://schemas.microsoft.com/office/drawing/2014/main" id="{00000000-0008-0000-0200-0000F2A7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963" name="Line 2598">
            <a:extLst>
              <a:ext uri="{FF2B5EF4-FFF2-40B4-BE49-F238E27FC236}">
                <a16:creationId xmlns:a16="http://schemas.microsoft.com/office/drawing/2014/main" id="{00000000-0008-0000-0200-0000F3A7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964" name="Line 2599">
            <a:extLst>
              <a:ext uri="{FF2B5EF4-FFF2-40B4-BE49-F238E27FC236}">
                <a16:creationId xmlns:a16="http://schemas.microsoft.com/office/drawing/2014/main" id="{00000000-0008-0000-0200-0000F4A7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9397" name="Group 2600">
          <a:extLst>
            <a:ext uri="{FF2B5EF4-FFF2-40B4-BE49-F238E27FC236}">
              <a16:creationId xmlns:a16="http://schemas.microsoft.com/office/drawing/2014/main" id="{00000000-0008-0000-0200-000035920D00}"/>
            </a:ext>
          </a:extLst>
        </xdr:cNvPr>
        <xdr:cNvGrpSpPr>
          <a:grpSpLocks/>
        </xdr:cNvGrpSpPr>
      </xdr:nvGrpSpPr>
      <xdr:grpSpPr bwMode="auto">
        <a:xfrm>
          <a:off x="556260" y="8199120"/>
          <a:ext cx="0" cy="0"/>
          <a:chOff x="567" y="754"/>
          <a:chExt cx="101" cy="5"/>
        </a:xfrm>
      </xdr:grpSpPr>
      <xdr:sp macro="" textlink="">
        <xdr:nvSpPr>
          <xdr:cNvPr id="894953" name="Line 2601">
            <a:extLst>
              <a:ext uri="{FF2B5EF4-FFF2-40B4-BE49-F238E27FC236}">
                <a16:creationId xmlns:a16="http://schemas.microsoft.com/office/drawing/2014/main" id="{00000000-0008-0000-0200-0000E9A7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954" name="Line 2602">
            <a:extLst>
              <a:ext uri="{FF2B5EF4-FFF2-40B4-BE49-F238E27FC236}">
                <a16:creationId xmlns:a16="http://schemas.microsoft.com/office/drawing/2014/main" id="{00000000-0008-0000-0200-0000EAA7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955" name="Line 2603">
            <a:extLst>
              <a:ext uri="{FF2B5EF4-FFF2-40B4-BE49-F238E27FC236}">
                <a16:creationId xmlns:a16="http://schemas.microsoft.com/office/drawing/2014/main" id="{00000000-0008-0000-0200-0000EBA7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956" name="Line 2604">
            <a:extLst>
              <a:ext uri="{FF2B5EF4-FFF2-40B4-BE49-F238E27FC236}">
                <a16:creationId xmlns:a16="http://schemas.microsoft.com/office/drawing/2014/main" id="{00000000-0008-0000-0200-0000ECA7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957" name="Line 2605">
            <a:extLst>
              <a:ext uri="{FF2B5EF4-FFF2-40B4-BE49-F238E27FC236}">
                <a16:creationId xmlns:a16="http://schemas.microsoft.com/office/drawing/2014/main" id="{00000000-0008-0000-0200-0000EDA7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958" name="Line 2606">
            <a:extLst>
              <a:ext uri="{FF2B5EF4-FFF2-40B4-BE49-F238E27FC236}">
                <a16:creationId xmlns:a16="http://schemas.microsoft.com/office/drawing/2014/main" id="{00000000-0008-0000-0200-0000EEA7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9398" name="Group 2607">
          <a:extLst>
            <a:ext uri="{FF2B5EF4-FFF2-40B4-BE49-F238E27FC236}">
              <a16:creationId xmlns:a16="http://schemas.microsoft.com/office/drawing/2014/main" id="{00000000-0008-0000-0200-000036920D00}"/>
            </a:ext>
          </a:extLst>
        </xdr:cNvPr>
        <xdr:cNvGrpSpPr>
          <a:grpSpLocks/>
        </xdr:cNvGrpSpPr>
      </xdr:nvGrpSpPr>
      <xdr:grpSpPr bwMode="auto">
        <a:xfrm>
          <a:off x="556260" y="8199120"/>
          <a:ext cx="0" cy="0"/>
          <a:chOff x="567" y="754"/>
          <a:chExt cx="101" cy="5"/>
        </a:xfrm>
      </xdr:grpSpPr>
      <xdr:sp macro="" textlink="">
        <xdr:nvSpPr>
          <xdr:cNvPr id="894947" name="Line 2608">
            <a:extLst>
              <a:ext uri="{FF2B5EF4-FFF2-40B4-BE49-F238E27FC236}">
                <a16:creationId xmlns:a16="http://schemas.microsoft.com/office/drawing/2014/main" id="{00000000-0008-0000-0200-0000E3A7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948" name="Line 2609">
            <a:extLst>
              <a:ext uri="{FF2B5EF4-FFF2-40B4-BE49-F238E27FC236}">
                <a16:creationId xmlns:a16="http://schemas.microsoft.com/office/drawing/2014/main" id="{00000000-0008-0000-0200-0000E4A7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949" name="Line 2610">
            <a:extLst>
              <a:ext uri="{FF2B5EF4-FFF2-40B4-BE49-F238E27FC236}">
                <a16:creationId xmlns:a16="http://schemas.microsoft.com/office/drawing/2014/main" id="{00000000-0008-0000-0200-0000E5A7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950" name="Line 2611">
            <a:extLst>
              <a:ext uri="{FF2B5EF4-FFF2-40B4-BE49-F238E27FC236}">
                <a16:creationId xmlns:a16="http://schemas.microsoft.com/office/drawing/2014/main" id="{00000000-0008-0000-0200-0000E6A7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951" name="Line 2612">
            <a:extLst>
              <a:ext uri="{FF2B5EF4-FFF2-40B4-BE49-F238E27FC236}">
                <a16:creationId xmlns:a16="http://schemas.microsoft.com/office/drawing/2014/main" id="{00000000-0008-0000-0200-0000E7A7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952" name="Line 2613">
            <a:extLst>
              <a:ext uri="{FF2B5EF4-FFF2-40B4-BE49-F238E27FC236}">
                <a16:creationId xmlns:a16="http://schemas.microsoft.com/office/drawing/2014/main" id="{00000000-0008-0000-0200-0000E8A7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9399" name="Group 2614">
          <a:extLst>
            <a:ext uri="{FF2B5EF4-FFF2-40B4-BE49-F238E27FC236}">
              <a16:creationId xmlns:a16="http://schemas.microsoft.com/office/drawing/2014/main" id="{00000000-0008-0000-0200-000037920D00}"/>
            </a:ext>
          </a:extLst>
        </xdr:cNvPr>
        <xdr:cNvGrpSpPr>
          <a:grpSpLocks/>
        </xdr:cNvGrpSpPr>
      </xdr:nvGrpSpPr>
      <xdr:grpSpPr bwMode="auto">
        <a:xfrm>
          <a:off x="556260" y="8199120"/>
          <a:ext cx="0" cy="0"/>
          <a:chOff x="567" y="754"/>
          <a:chExt cx="101" cy="5"/>
        </a:xfrm>
      </xdr:grpSpPr>
      <xdr:sp macro="" textlink="">
        <xdr:nvSpPr>
          <xdr:cNvPr id="894941" name="Line 2615">
            <a:extLst>
              <a:ext uri="{FF2B5EF4-FFF2-40B4-BE49-F238E27FC236}">
                <a16:creationId xmlns:a16="http://schemas.microsoft.com/office/drawing/2014/main" id="{00000000-0008-0000-0200-0000DDA7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942" name="Line 2616">
            <a:extLst>
              <a:ext uri="{FF2B5EF4-FFF2-40B4-BE49-F238E27FC236}">
                <a16:creationId xmlns:a16="http://schemas.microsoft.com/office/drawing/2014/main" id="{00000000-0008-0000-0200-0000DEA7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943" name="Line 2617">
            <a:extLst>
              <a:ext uri="{FF2B5EF4-FFF2-40B4-BE49-F238E27FC236}">
                <a16:creationId xmlns:a16="http://schemas.microsoft.com/office/drawing/2014/main" id="{00000000-0008-0000-0200-0000DFA7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944" name="Line 2618">
            <a:extLst>
              <a:ext uri="{FF2B5EF4-FFF2-40B4-BE49-F238E27FC236}">
                <a16:creationId xmlns:a16="http://schemas.microsoft.com/office/drawing/2014/main" id="{00000000-0008-0000-0200-0000E0A7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945" name="Line 2619">
            <a:extLst>
              <a:ext uri="{FF2B5EF4-FFF2-40B4-BE49-F238E27FC236}">
                <a16:creationId xmlns:a16="http://schemas.microsoft.com/office/drawing/2014/main" id="{00000000-0008-0000-0200-0000E1A7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946" name="Line 2620">
            <a:extLst>
              <a:ext uri="{FF2B5EF4-FFF2-40B4-BE49-F238E27FC236}">
                <a16:creationId xmlns:a16="http://schemas.microsoft.com/office/drawing/2014/main" id="{00000000-0008-0000-0200-0000E2A7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9400" name="Group 2621">
          <a:extLst>
            <a:ext uri="{FF2B5EF4-FFF2-40B4-BE49-F238E27FC236}">
              <a16:creationId xmlns:a16="http://schemas.microsoft.com/office/drawing/2014/main" id="{00000000-0008-0000-0200-000038920D00}"/>
            </a:ext>
          </a:extLst>
        </xdr:cNvPr>
        <xdr:cNvGrpSpPr>
          <a:grpSpLocks/>
        </xdr:cNvGrpSpPr>
      </xdr:nvGrpSpPr>
      <xdr:grpSpPr bwMode="auto">
        <a:xfrm>
          <a:off x="556260" y="8199120"/>
          <a:ext cx="0" cy="0"/>
          <a:chOff x="567" y="754"/>
          <a:chExt cx="101" cy="5"/>
        </a:xfrm>
      </xdr:grpSpPr>
      <xdr:sp macro="" textlink="">
        <xdr:nvSpPr>
          <xdr:cNvPr id="894935" name="Line 2622">
            <a:extLst>
              <a:ext uri="{FF2B5EF4-FFF2-40B4-BE49-F238E27FC236}">
                <a16:creationId xmlns:a16="http://schemas.microsoft.com/office/drawing/2014/main" id="{00000000-0008-0000-0200-0000D7A7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936" name="Line 2623">
            <a:extLst>
              <a:ext uri="{FF2B5EF4-FFF2-40B4-BE49-F238E27FC236}">
                <a16:creationId xmlns:a16="http://schemas.microsoft.com/office/drawing/2014/main" id="{00000000-0008-0000-0200-0000D8A7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937" name="Line 2624">
            <a:extLst>
              <a:ext uri="{FF2B5EF4-FFF2-40B4-BE49-F238E27FC236}">
                <a16:creationId xmlns:a16="http://schemas.microsoft.com/office/drawing/2014/main" id="{00000000-0008-0000-0200-0000D9A7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938" name="Line 2625">
            <a:extLst>
              <a:ext uri="{FF2B5EF4-FFF2-40B4-BE49-F238E27FC236}">
                <a16:creationId xmlns:a16="http://schemas.microsoft.com/office/drawing/2014/main" id="{00000000-0008-0000-0200-0000DAA7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939" name="Line 2626">
            <a:extLst>
              <a:ext uri="{FF2B5EF4-FFF2-40B4-BE49-F238E27FC236}">
                <a16:creationId xmlns:a16="http://schemas.microsoft.com/office/drawing/2014/main" id="{00000000-0008-0000-0200-0000DBA7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940" name="Line 2627">
            <a:extLst>
              <a:ext uri="{FF2B5EF4-FFF2-40B4-BE49-F238E27FC236}">
                <a16:creationId xmlns:a16="http://schemas.microsoft.com/office/drawing/2014/main" id="{00000000-0008-0000-0200-0000DCA7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9401" name="Group 2628">
          <a:extLst>
            <a:ext uri="{FF2B5EF4-FFF2-40B4-BE49-F238E27FC236}">
              <a16:creationId xmlns:a16="http://schemas.microsoft.com/office/drawing/2014/main" id="{00000000-0008-0000-0200-000039920D00}"/>
            </a:ext>
          </a:extLst>
        </xdr:cNvPr>
        <xdr:cNvGrpSpPr>
          <a:grpSpLocks/>
        </xdr:cNvGrpSpPr>
      </xdr:nvGrpSpPr>
      <xdr:grpSpPr bwMode="auto">
        <a:xfrm>
          <a:off x="556260" y="8199120"/>
          <a:ext cx="0" cy="0"/>
          <a:chOff x="567" y="754"/>
          <a:chExt cx="101" cy="5"/>
        </a:xfrm>
      </xdr:grpSpPr>
      <xdr:sp macro="" textlink="">
        <xdr:nvSpPr>
          <xdr:cNvPr id="894929" name="Line 2629">
            <a:extLst>
              <a:ext uri="{FF2B5EF4-FFF2-40B4-BE49-F238E27FC236}">
                <a16:creationId xmlns:a16="http://schemas.microsoft.com/office/drawing/2014/main" id="{00000000-0008-0000-0200-0000D1A7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930" name="Line 2630">
            <a:extLst>
              <a:ext uri="{FF2B5EF4-FFF2-40B4-BE49-F238E27FC236}">
                <a16:creationId xmlns:a16="http://schemas.microsoft.com/office/drawing/2014/main" id="{00000000-0008-0000-0200-0000D2A7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931" name="Line 2631">
            <a:extLst>
              <a:ext uri="{FF2B5EF4-FFF2-40B4-BE49-F238E27FC236}">
                <a16:creationId xmlns:a16="http://schemas.microsoft.com/office/drawing/2014/main" id="{00000000-0008-0000-0200-0000D3A7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932" name="Line 2632">
            <a:extLst>
              <a:ext uri="{FF2B5EF4-FFF2-40B4-BE49-F238E27FC236}">
                <a16:creationId xmlns:a16="http://schemas.microsoft.com/office/drawing/2014/main" id="{00000000-0008-0000-0200-0000D4A7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933" name="Line 2633">
            <a:extLst>
              <a:ext uri="{FF2B5EF4-FFF2-40B4-BE49-F238E27FC236}">
                <a16:creationId xmlns:a16="http://schemas.microsoft.com/office/drawing/2014/main" id="{00000000-0008-0000-0200-0000D5A7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934" name="Line 2634">
            <a:extLst>
              <a:ext uri="{FF2B5EF4-FFF2-40B4-BE49-F238E27FC236}">
                <a16:creationId xmlns:a16="http://schemas.microsoft.com/office/drawing/2014/main" id="{00000000-0008-0000-0200-0000D6A7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9402" name="Group 2635">
          <a:extLst>
            <a:ext uri="{FF2B5EF4-FFF2-40B4-BE49-F238E27FC236}">
              <a16:creationId xmlns:a16="http://schemas.microsoft.com/office/drawing/2014/main" id="{00000000-0008-0000-0200-00003A920D00}"/>
            </a:ext>
          </a:extLst>
        </xdr:cNvPr>
        <xdr:cNvGrpSpPr>
          <a:grpSpLocks/>
        </xdr:cNvGrpSpPr>
      </xdr:nvGrpSpPr>
      <xdr:grpSpPr bwMode="auto">
        <a:xfrm>
          <a:off x="556260" y="8199120"/>
          <a:ext cx="0" cy="0"/>
          <a:chOff x="567" y="754"/>
          <a:chExt cx="101" cy="5"/>
        </a:xfrm>
      </xdr:grpSpPr>
      <xdr:sp macro="" textlink="">
        <xdr:nvSpPr>
          <xdr:cNvPr id="894923" name="Line 2636">
            <a:extLst>
              <a:ext uri="{FF2B5EF4-FFF2-40B4-BE49-F238E27FC236}">
                <a16:creationId xmlns:a16="http://schemas.microsoft.com/office/drawing/2014/main" id="{00000000-0008-0000-0200-0000CBA7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924" name="Line 2637">
            <a:extLst>
              <a:ext uri="{FF2B5EF4-FFF2-40B4-BE49-F238E27FC236}">
                <a16:creationId xmlns:a16="http://schemas.microsoft.com/office/drawing/2014/main" id="{00000000-0008-0000-0200-0000CCA7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925" name="Line 2638">
            <a:extLst>
              <a:ext uri="{FF2B5EF4-FFF2-40B4-BE49-F238E27FC236}">
                <a16:creationId xmlns:a16="http://schemas.microsoft.com/office/drawing/2014/main" id="{00000000-0008-0000-0200-0000CDA7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926" name="Line 2639">
            <a:extLst>
              <a:ext uri="{FF2B5EF4-FFF2-40B4-BE49-F238E27FC236}">
                <a16:creationId xmlns:a16="http://schemas.microsoft.com/office/drawing/2014/main" id="{00000000-0008-0000-0200-0000CEA7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927" name="Line 2640">
            <a:extLst>
              <a:ext uri="{FF2B5EF4-FFF2-40B4-BE49-F238E27FC236}">
                <a16:creationId xmlns:a16="http://schemas.microsoft.com/office/drawing/2014/main" id="{00000000-0008-0000-0200-0000CFA7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928" name="Line 2641">
            <a:extLst>
              <a:ext uri="{FF2B5EF4-FFF2-40B4-BE49-F238E27FC236}">
                <a16:creationId xmlns:a16="http://schemas.microsoft.com/office/drawing/2014/main" id="{00000000-0008-0000-0200-0000D0A7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9403" name="Group 2642">
          <a:extLst>
            <a:ext uri="{FF2B5EF4-FFF2-40B4-BE49-F238E27FC236}">
              <a16:creationId xmlns:a16="http://schemas.microsoft.com/office/drawing/2014/main" id="{00000000-0008-0000-0200-00003B920D00}"/>
            </a:ext>
          </a:extLst>
        </xdr:cNvPr>
        <xdr:cNvGrpSpPr>
          <a:grpSpLocks/>
        </xdr:cNvGrpSpPr>
      </xdr:nvGrpSpPr>
      <xdr:grpSpPr bwMode="auto">
        <a:xfrm>
          <a:off x="556260" y="8199120"/>
          <a:ext cx="0" cy="0"/>
          <a:chOff x="567" y="754"/>
          <a:chExt cx="101" cy="5"/>
        </a:xfrm>
      </xdr:grpSpPr>
      <xdr:sp macro="" textlink="">
        <xdr:nvSpPr>
          <xdr:cNvPr id="894917" name="Line 2643">
            <a:extLst>
              <a:ext uri="{FF2B5EF4-FFF2-40B4-BE49-F238E27FC236}">
                <a16:creationId xmlns:a16="http://schemas.microsoft.com/office/drawing/2014/main" id="{00000000-0008-0000-0200-0000C5A7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918" name="Line 2644">
            <a:extLst>
              <a:ext uri="{FF2B5EF4-FFF2-40B4-BE49-F238E27FC236}">
                <a16:creationId xmlns:a16="http://schemas.microsoft.com/office/drawing/2014/main" id="{00000000-0008-0000-0200-0000C6A7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919" name="Line 2645">
            <a:extLst>
              <a:ext uri="{FF2B5EF4-FFF2-40B4-BE49-F238E27FC236}">
                <a16:creationId xmlns:a16="http://schemas.microsoft.com/office/drawing/2014/main" id="{00000000-0008-0000-0200-0000C7A7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920" name="Line 2646">
            <a:extLst>
              <a:ext uri="{FF2B5EF4-FFF2-40B4-BE49-F238E27FC236}">
                <a16:creationId xmlns:a16="http://schemas.microsoft.com/office/drawing/2014/main" id="{00000000-0008-0000-0200-0000C8A7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921" name="Line 2647">
            <a:extLst>
              <a:ext uri="{FF2B5EF4-FFF2-40B4-BE49-F238E27FC236}">
                <a16:creationId xmlns:a16="http://schemas.microsoft.com/office/drawing/2014/main" id="{00000000-0008-0000-0200-0000C9A7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922" name="Line 2648">
            <a:extLst>
              <a:ext uri="{FF2B5EF4-FFF2-40B4-BE49-F238E27FC236}">
                <a16:creationId xmlns:a16="http://schemas.microsoft.com/office/drawing/2014/main" id="{00000000-0008-0000-0200-0000CAA7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79</xdr:row>
      <xdr:rowOff>0</xdr:rowOff>
    </xdr:from>
    <xdr:to>
      <xdr:col>2</xdr:col>
      <xdr:colOff>0</xdr:colOff>
      <xdr:row>79</xdr:row>
      <xdr:rowOff>0</xdr:rowOff>
    </xdr:to>
    <xdr:grpSp>
      <xdr:nvGrpSpPr>
        <xdr:cNvPr id="889404" name="Group 2649">
          <a:extLst>
            <a:ext uri="{FF2B5EF4-FFF2-40B4-BE49-F238E27FC236}">
              <a16:creationId xmlns:a16="http://schemas.microsoft.com/office/drawing/2014/main" id="{00000000-0008-0000-0200-00003C920D00}"/>
            </a:ext>
          </a:extLst>
        </xdr:cNvPr>
        <xdr:cNvGrpSpPr>
          <a:grpSpLocks/>
        </xdr:cNvGrpSpPr>
      </xdr:nvGrpSpPr>
      <xdr:grpSpPr bwMode="auto">
        <a:xfrm>
          <a:off x="556260" y="10942320"/>
          <a:ext cx="0" cy="0"/>
          <a:chOff x="567" y="754"/>
          <a:chExt cx="101" cy="5"/>
        </a:xfrm>
      </xdr:grpSpPr>
      <xdr:sp macro="" textlink="">
        <xdr:nvSpPr>
          <xdr:cNvPr id="894911" name="Line 2650">
            <a:extLst>
              <a:ext uri="{FF2B5EF4-FFF2-40B4-BE49-F238E27FC236}">
                <a16:creationId xmlns:a16="http://schemas.microsoft.com/office/drawing/2014/main" id="{00000000-0008-0000-0200-0000BFA7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912" name="Line 2651">
            <a:extLst>
              <a:ext uri="{FF2B5EF4-FFF2-40B4-BE49-F238E27FC236}">
                <a16:creationId xmlns:a16="http://schemas.microsoft.com/office/drawing/2014/main" id="{00000000-0008-0000-0200-0000C0A7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913" name="Line 2652">
            <a:extLst>
              <a:ext uri="{FF2B5EF4-FFF2-40B4-BE49-F238E27FC236}">
                <a16:creationId xmlns:a16="http://schemas.microsoft.com/office/drawing/2014/main" id="{00000000-0008-0000-0200-0000C1A7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914" name="Line 2653">
            <a:extLst>
              <a:ext uri="{FF2B5EF4-FFF2-40B4-BE49-F238E27FC236}">
                <a16:creationId xmlns:a16="http://schemas.microsoft.com/office/drawing/2014/main" id="{00000000-0008-0000-0200-0000C2A7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915" name="Line 2654">
            <a:extLst>
              <a:ext uri="{FF2B5EF4-FFF2-40B4-BE49-F238E27FC236}">
                <a16:creationId xmlns:a16="http://schemas.microsoft.com/office/drawing/2014/main" id="{00000000-0008-0000-0200-0000C3A7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916" name="Line 2655">
            <a:extLst>
              <a:ext uri="{FF2B5EF4-FFF2-40B4-BE49-F238E27FC236}">
                <a16:creationId xmlns:a16="http://schemas.microsoft.com/office/drawing/2014/main" id="{00000000-0008-0000-0200-0000C4A7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9405" name="Group 2714">
          <a:extLst>
            <a:ext uri="{FF2B5EF4-FFF2-40B4-BE49-F238E27FC236}">
              <a16:creationId xmlns:a16="http://schemas.microsoft.com/office/drawing/2014/main" id="{00000000-0008-0000-0200-00003D920D00}"/>
            </a:ext>
          </a:extLst>
        </xdr:cNvPr>
        <xdr:cNvGrpSpPr>
          <a:grpSpLocks/>
        </xdr:cNvGrpSpPr>
      </xdr:nvGrpSpPr>
      <xdr:grpSpPr bwMode="auto">
        <a:xfrm>
          <a:off x="556260" y="8199120"/>
          <a:ext cx="0" cy="0"/>
          <a:chOff x="567" y="754"/>
          <a:chExt cx="101" cy="5"/>
        </a:xfrm>
      </xdr:grpSpPr>
      <xdr:sp macro="" textlink="">
        <xdr:nvSpPr>
          <xdr:cNvPr id="894905" name="Line 2715">
            <a:extLst>
              <a:ext uri="{FF2B5EF4-FFF2-40B4-BE49-F238E27FC236}">
                <a16:creationId xmlns:a16="http://schemas.microsoft.com/office/drawing/2014/main" id="{00000000-0008-0000-0200-0000B9A7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906" name="Line 2716">
            <a:extLst>
              <a:ext uri="{FF2B5EF4-FFF2-40B4-BE49-F238E27FC236}">
                <a16:creationId xmlns:a16="http://schemas.microsoft.com/office/drawing/2014/main" id="{00000000-0008-0000-0200-0000BAA7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907" name="Line 2717">
            <a:extLst>
              <a:ext uri="{FF2B5EF4-FFF2-40B4-BE49-F238E27FC236}">
                <a16:creationId xmlns:a16="http://schemas.microsoft.com/office/drawing/2014/main" id="{00000000-0008-0000-0200-0000BBA7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908" name="Line 2718">
            <a:extLst>
              <a:ext uri="{FF2B5EF4-FFF2-40B4-BE49-F238E27FC236}">
                <a16:creationId xmlns:a16="http://schemas.microsoft.com/office/drawing/2014/main" id="{00000000-0008-0000-0200-0000BCA7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909" name="Line 2719">
            <a:extLst>
              <a:ext uri="{FF2B5EF4-FFF2-40B4-BE49-F238E27FC236}">
                <a16:creationId xmlns:a16="http://schemas.microsoft.com/office/drawing/2014/main" id="{00000000-0008-0000-0200-0000BDA7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910" name="Line 2720">
            <a:extLst>
              <a:ext uri="{FF2B5EF4-FFF2-40B4-BE49-F238E27FC236}">
                <a16:creationId xmlns:a16="http://schemas.microsoft.com/office/drawing/2014/main" id="{00000000-0008-0000-0200-0000BEA7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9406" name="Group 2721">
          <a:extLst>
            <a:ext uri="{FF2B5EF4-FFF2-40B4-BE49-F238E27FC236}">
              <a16:creationId xmlns:a16="http://schemas.microsoft.com/office/drawing/2014/main" id="{00000000-0008-0000-0200-00003E920D00}"/>
            </a:ext>
          </a:extLst>
        </xdr:cNvPr>
        <xdr:cNvGrpSpPr>
          <a:grpSpLocks/>
        </xdr:cNvGrpSpPr>
      </xdr:nvGrpSpPr>
      <xdr:grpSpPr bwMode="auto">
        <a:xfrm>
          <a:off x="556260" y="8199120"/>
          <a:ext cx="0" cy="0"/>
          <a:chOff x="567" y="754"/>
          <a:chExt cx="101" cy="5"/>
        </a:xfrm>
      </xdr:grpSpPr>
      <xdr:sp macro="" textlink="">
        <xdr:nvSpPr>
          <xdr:cNvPr id="894899" name="Line 2722">
            <a:extLst>
              <a:ext uri="{FF2B5EF4-FFF2-40B4-BE49-F238E27FC236}">
                <a16:creationId xmlns:a16="http://schemas.microsoft.com/office/drawing/2014/main" id="{00000000-0008-0000-0200-0000B3A7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900" name="Line 2723">
            <a:extLst>
              <a:ext uri="{FF2B5EF4-FFF2-40B4-BE49-F238E27FC236}">
                <a16:creationId xmlns:a16="http://schemas.microsoft.com/office/drawing/2014/main" id="{00000000-0008-0000-0200-0000B4A7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901" name="Line 2724">
            <a:extLst>
              <a:ext uri="{FF2B5EF4-FFF2-40B4-BE49-F238E27FC236}">
                <a16:creationId xmlns:a16="http://schemas.microsoft.com/office/drawing/2014/main" id="{00000000-0008-0000-0200-0000B5A7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902" name="Line 2725">
            <a:extLst>
              <a:ext uri="{FF2B5EF4-FFF2-40B4-BE49-F238E27FC236}">
                <a16:creationId xmlns:a16="http://schemas.microsoft.com/office/drawing/2014/main" id="{00000000-0008-0000-0200-0000B6A7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903" name="Line 2726">
            <a:extLst>
              <a:ext uri="{FF2B5EF4-FFF2-40B4-BE49-F238E27FC236}">
                <a16:creationId xmlns:a16="http://schemas.microsoft.com/office/drawing/2014/main" id="{00000000-0008-0000-0200-0000B7A7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904" name="Line 2727">
            <a:extLst>
              <a:ext uri="{FF2B5EF4-FFF2-40B4-BE49-F238E27FC236}">
                <a16:creationId xmlns:a16="http://schemas.microsoft.com/office/drawing/2014/main" id="{00000000-0008-0000-0200-0000B8A7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9407" name="Group 2728">
          <a:extLst>
            <a:ext uri="{FF2B5EF4-FFF2-40B4-BE49-F238E27FC236}">
              <a16:creationId xmlns:a16="http://schemas.microsoft.com/office/drawing/2014/main" id="{00000000-0008-0000-0200-00003F920D00}"/>
            </a:ext>
          </a:extLst>
        </xdr:cNvPr>
        <xdr:cNvGrpSpPr>
          <a:grpSpLocks/>
        </xdr:cNvGrpSpPr>
      </xdr:nvGrpSpPr>
      <xdr:grpSpPr bwMode="auto">
        <a:xfrm>
          <a:off x="556260" y="8199120"/>
          <a:ext cx="0" cy="0"/>
          <a:chOff x="567" y="754"/>
          <a:chExt cx="101" cy="5"/>
        </a:xfrm>
      </xdr:grpSpPr>
      <xdr:sp macro="" textlink="">
        <xdr:nvSpPr>
          <xdr:cNvPr id="894893" name="Line 2729">
            <a:extLst>
              <a:ext uri="{FF2B5EF4-FFF2-40B4-BE49-F238E27FC236}">
                <a16:creationId xmlns:a16="http://schemas.microsoft.com/office/drawing/2014/main" id="{00000000-0008-0000-0200-0000ADA7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894" name="Line 2730">
            <a:extLst>
              <a:ext uri="{FF2B5EF4-FFF2-40B4-BE49-F238E27FC236}">
                <a16:creationId xmlns:a16="http://schemas.microsoft.com/office/drawing/2014/main" id="{00000000-0008-0000-0200-0000AEA7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895" name="Line 2731">
            <a:extLst>
              <a:ext uri="{FF2B5EF4-FFF2-40B4-BE49-F238E27FC236}">
                <a16:creationId xmlns:a16="http://schemas.microsoft.com/office/drawing/2014/main" id="{00000000-0008-0000-0200-0000AFA7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896" name="Line 2732">
            <a:extLst>
              <a:ext uri="{FF2B5EF4-FFF2-40B4-BE49-F238E27FC236}">
                <a16:creationId xmlns:a16="http://schemas.microsoft.com/office/drawing/2014/main" id="{00000000-0008-0000-0200-0000B0A7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897" name="Line 2733">
            <a:extLst>
              <a:ext uri="{FF2B5EF4-FFF2-40B4-BE49-F238E27FC236}">
                <a16:creationId xmlns:a16="http://schemas.microsoft.com/office/drawing/2014/main" id="{00000000-0008-0000-0200-0000B1A7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898" name="Line 2734">
            <a:extLst>
              <a:ext uri="{FF2B5EF4-FFF2-40B4-BE49-F238E27FC236}">
                <a16:creationId xmlns:a16="http://schemas.microsoft.com/office/drawing/2014/main" id="{00000000-0008-0000-0200-0000B2A7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9408" name="Group 2735">
          <a:extLst>
            <a:ext uri="{FF2B5EF4-FFF2-40B4-BE49-F238E27FC236}">
              <a16:creationId xmlns:a16="http://schemas.microsoft.com/office/drawing/2014/main" id="{00000000-0008-0000-0200-000040920D00}"/>
            </a:ext>
          </a:extLst>
        </xdr:cNvPr>
        <xdr:cNvGrpSpPr>
          <a:grpSpLocks/>
        </xdr:cNvGrpSpPr>
      </xdr:nvGrpSpPr>
      <xdr:grpSpPr bwMode="auto">
        <a:xfrm>
          <a:off x="556260" y="8199120"/>
          <a:ext cx="0" cy="0"/>
          <a:chOff x="567" y="754"/>
          <a:chExt cx="101" cy="5"/>
        </a:xfrm>
      </xdr:grpSpPr>
      <xdr:sp macro="" textlink="">
        <xdr:nvSpPr>
          <xdr:cNvPr id="894887" name="Line 2736">
            <a:extLst>
              <a:ext uri="{FF2B5EF4-FFF2-40B4-BE49-F238E27FC236}">
                <a16:creationId xmlns:a16="http://schemas.microsoft.com/office/drawing/2014/main" id="{00000000-0008-0000-0200-0000A7A7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888" name="Line 2737">
            <a:extLst>
              <a:ext uri="{FF2B5EF4-FFF2-40B4-BE49-F238E27FC236}">
                <a16:creationId xmlns:a16="http://schemas.microsoft.com/office/drawing/2014/main" id="{00000000-0008-0000-0200-0000A8A7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889" name="Line 2738">
            <a:extLst>
              <a:ext uri="{FF2B5EF4-FFF2-40B4-BE49-F238E27FC236}">
                <a16:creationId xmlns:a16="http://schemas.microsoft.com/office/drawing/2014/main" id="{00000000-0008-0000-0200-0000A9A7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890" name="Line 2739">
            <a:extLst>
              <a:ext uri="{FF2B5EF4-FFF2-40B4-BE49-F238E27FC236}">
                <a16:creationId xmlns:a16="http://schemas.microsoft.com/office/drawing/2014/main" id="{00000000-0008-0000-0200-0000AAA7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891" name="Line 2740">
            <a:extLst>
              <a:ext uri="{FF2B5EF4-FFF2-40B4-BE49-F238E27FC236}">
                <a16:creationId xmlns:a16="http://schemas.microsoft.com/office/drawing/2014/main" id="{00000000-0008-0000-0200-0000ABA7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892" name="Line 2741">
            <a:extLst>
              <a:ext uri="{FF2B5EF4-FFF2-40B4-BE49-F238E27FC236}">
                <a16:creationId xmlns:a16="http://schemas.microsoft.com/office/drawing/2014/main" id="{00000000-0008-0000-0200-0000ACA7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9409" name="Group 2742">
          <a:extLst>
            <a:ext uri="{FF2B5EF4-FFF2-40B4-BE49-F238E27FC236}">
              <a16:creationId xmlns:a16="http://schemas.microsoft.com/office/drawing/2014/main" id="{00000000-0008-0000-0200-000041920D00}"/>
            </a:ext>
          </a:extLst>
        </xdr:cNvPr>
        <xdr:cNvGrpSpPr>
          <a:grpSpLocks/>
        </xdr:cNvGrpSpPr>
      </xdr:nvGrpSpPr>
      <xdr:grpSpPr bwMode="auto">
        <a:xfrm>
          <a:off x="556260" y="8199120"/>
          <a:ext cx="0" cy="0"/>
          <a:chOff x="567" y="754"/>
          <a:chExt cx="101" cy="5"/>
        </a:xfrm>
      </xdr:grpSpPr>
      <xdr:sp macro="" textlink="">
        <xdr:nvSpPr>
          <xdr:cNvPr id="894881" name="Line 2743">
            <a:extLst>
              <a:ext uri="{FF2B5EF4-FFF2-40B4-BE49-F238E27FC236}">
                <a16:creationId xmlns:a16="http://schemas.microsoft.com/office/drawing/2014/main" id="{00000000-0008-0000-0200-0000A1A7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882" name="Line 2744">
            <a:extLst>
              <a:ext uri="{FF2B5EF4-FFF2-40B4-BE49-F238E27FC236}">
                <a16:creationId xmlns:a16="http://schemas.microsoft.com/office/drawing/2014/main" id="{00000000-0008-0000-0200-0000A2A7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883" name="Line 2745">
            <a:extLst>
              <a:ext uri="{FF2B5EF4-FFF2-40B4-BE49-F238E27FC236}">
                <a16:creationId xmlns:a16="http://schemas.microsoft.com/office/drawing/2014/main" id="{00000000-0008-0000-0200-0000A3A7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884" name="Line 2746">
            <a:extLst>
              <a:ext uri="{FF2B5EF4-FFF2-40B4-BE49-F238E27FC236}">
                <a16:creationId xmlns:a16="http://schemas.microsoft.com/office/drawing/2014/main" id="{00000000-0008-0000-0200-0000A4A7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885" name="Line 2747">
            <a:extLst>
              <a:ext uri="{FF2B5EF4-FFF2-40B4-BE49-F238E27FC236}">
                <a16:creationId xmlns:a16="http://schemas.microsoft.com/office/drawing/2014/main" id="{00000000-0008-0000-0200-0000A5A7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886" name="Line 2748">
            <a:extLst>
              <a:ext uri="{FF2B5EF4-FFF2-40B4-BE49-F238E27FC236}">
                <a16:creationId xmlns:a16="http://schemas.microsoft.com/office/drawing/2014/main" id="{00000000-0008-0000-0200-0000A6A7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9410" name="Group 2749">
          <a:extLst>
            <a:ext uri="{FF2B5EF4-FFF2-40B4-BE49-F238E27FC236}">
              <a16:creationId xmlns:a16="http://schemas.microsoft.com/office/drawing/2014/main" id="{00000000-0008-0000-0200-000042920D00}"/>
            </a:ext>
          </a:extLst>
        </xdr:cNvPr>
        <xdr:cNvGrpSpPr>
          <a:grpSpLocks/>
        </xdr:cNvGrpSpPr>
      </xdr:nvGrpSpPr>
      <xdr:grpSpPr bwMode="auto">
        <a:xfrm>
          <a:off x="556260" y="8199120"/>
          <a:ext cx="0" cy="0"/>
          <a:chOff x="567" y="754"/>
          <a:chExt cx="101" cy="5"/>
        </a:xfrm>
      </xdr:grpSpPr>
      <xdr:sp macro="" textlink="">
        <xdr:nvSpPr>
          <xdr:cNvPr id="894875" name="Line 2750">
            <a:extLst>
              <a:ext uri="{FF2B5EF4-FFF2-40B4-BE49-F238E27FC236}">
                <a16:creationId xmlns:a16="http://schemas.microsoft.com/office/drawing/2014/main" id="{00000000-0008-0000-0200-00009BA7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876" name="Line 2751">
            <a:extLst>
              <a:ext uri="{FF2B5EF4-FFF2-40B4-BE49-F238E27FC236}">
                <a16:creationId xmlns:a16="http://schemas.microsoft.com/office/drawing/2014/main" id="{00000000-0008-0000-0200-00009CA7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877" name="Line 2752">
            <a:extLst>
              <a:ext uri="{FF2B5EF4-FFF2-40B4-BE49-F238E27FC236}">
                <a16:creationId xmlns:a16="http://schemas.microsoft.com/office/drawing/2014/main" id="{00000000-0008-0000-0200-00009DA7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878" name="Line 2753">
            <a:extLst>
              <a:ext uri="{FF2B5EF4-FFF2-40B4-BE49-F238E27FC236}">
                <a16:creationId xmlns:a16="http://schemas.microsoft.com/office/drawing/2014/main" id="{00000000-0008-0000-0200-00009EA7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879" name="Line 2754">
            <a:extLst>
              <a:ext uri="{FF2B5EF4-FFF2-40B4-BE49-F238E27FC236}">
                <a16:creationId xmlns:a16="http://schemas.microsoft.com/office/drawing/2014/main" id="{00000000-0008-0000-0200-00009FA7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880" name="Line 2755">
            <a:extLst>
              <a:ext uri="{FF2B5EF4-FFF2-40B4-BE49-F238E27FC236}">
                <a16:creationId xmlns:a16="http://schemas.microsoft.com/office/drawing/2014/main" id="{00000000-0008-0000-0200-0000A0A7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9411" name="Group 2756">
          <a:extLst>
            <a:ext uri="{FF2B5EF4-FFF2-40B4-BE49-F238E27FC236}">
              <a16:creationId xmlns:a16="http://schemas.microsoft.com/office/drawing/2014/main" id="{00000000-0008-0000-0200-000043920D00}"/>
            </a:ext>
          </a:extLst>
        </xdr:cNvPr>
        <xdr:cNvGrpSpPr>
          <a:grpSpLocks/>
        </xdr:cNvGrpSpPr>
      </xdr:nvGrpSpPr>
      <xdr:grpSpPr bwMode="auto">
        <a:xfrm>
          <a:off x="556260" y="8199120"/>
          <a:ext cx="0" cy="0"/>
          <a:chOff x="567" y="754"/>
          <a:chExt cx="101" cy="5"/>
        </a:xfrm>
      </xdr:grpSpPr>
      <xdr:sp macro="" textlink="">
        <xdr:nvSpPr>
          <xdr:cNvPr id="894869" name="Line 2757">
            <a:extLst>
              <a:ext uri="{FF2B5EF4-FFF2-40B4-BE49-F238E27FC236}">
                <a16:creationId xmlns:a16="http://schemas.microsoft.com/office/drawing/2014/main" id="{00000000-0008-0000-0200-000095A7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870" name="Line 2758">
            <a:extLst>
              <a:ext uri="{FF2B5EF4-FFF2-40B4-BE49-F238E27FC236}">
                <a16:creationId xmlns:a16="http://schemas.microsoft.com/office/drawing/2014/main" id="{00000000-0008-0000-0200-000096A7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871" name="Line 2759">
            <a:extLst>
              <a:ext uri="{FF2B5EF4-FFF2-40B4-BE49-F238E27FC236}">
                <a16:creationId xmlns:a16="http://schemas.microsoft.com/office/drawing/2014/main" id="{00000000-0008-0000-0200-000097A7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872" name="Line 2760">
            <a:extLst>
              <a:ext uri="{FF2B5EF4-FFF2-40B4-BE49-F238E27FC236}">
                <a16:creationId xmlns:a16="http://schemas.microsoft.com/office/drawing/2014/main" id="{00000000-0008-0000-0200-000098A7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873" name="Line 2761">
            <a:extLst>
              <a:ext uri="{FF2B5EF4-FFF2-40B4-BE49-F238E27FC236}">
                <a16:creationId xmlns:a16="http://schemas.microsoft.com/office/drawing/2014/main" id="{00000000-0008-0000-0200-000099A7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874" name="Line 2762">
            <a:extLst>
              <a:ext uri="{FF2B5EF4-FFF2-40B4-BE49-F238E27FC236}">
                <a16:creationId xmlns:a16="http://schemas.microsoft.com/office/drawing/2014/main" id="{00000000-0008-0000-0200-00009AA7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9412" name="Group 2763">
          <a:extLst>
            <a:ext uri="{FF2B5EF4-FFF2-40B4-BE49-F238E27FC236}">
              <a16:creationId xmlns:a16="http://schemas.microsoft.com/office/drawing/2014/main" id="{00000000-0008-0000-0200-000044920D00}"/>
            </a:ext>
          </a:extLst>
        </xdr:cNvPr>
        <xdr:cNvGrpSpPr>
          <a:grpSpLocks/>
        </xdr:cNvGrpSpPr>
      </xdr:nvGrpSpPr>
      <xdr:grpSpPr bwMode="auto">
        <a:xfrm>
          <a:off x="556260" y="8199120"/>
          <a:ext cx="0" cy="0"/>
          <a:chOff x="567" y="754"/>
          <a:chExt cx="101" cy="5"/>
        </a:xfrm>
      </xdr:grpSpPr>
      <xdr:sp macro="" textlink="">
        <xdr:nvSpPr>
          <xdr:cNvPr id="894863" name="Line 2764">
            <a:extLst>
              <a:ext uri="{FF2B5EF4-FFF2-40B4-BE49-F238E27FC236}">
                <a16:creationId xmlns:a16="http://schemas.microsoft.com/office/drawing/2014/main" id="{00000000-0008-0000-0200-00008FA7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864" name="Line 2765">
            <a:extLst>
              <a:ext uri="{FF2B5EF4-FFF2-40B4-BE49-F238E27FC236}">
                <a16:creationId xmlns:a16="http://schemas.microsoft.com/office/drawing/2014/main" id="{00000000-0008-0000-0200-000090A7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865" name="Line 2766">
            <a:extLst>
              <a:ext uri="{FF2B5EF4-FFF2-40B4-BE49-F238E27FC236}">
                <a16:creationId xmlns:a16="http://schemas.microsoft.com/office/drawing/2014/main" id="{00000000-0008-0000-0200-000091A7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866" name="Line 2767">
            <a:extLst>
              <a:ext uri="{FF2B5EF4-FFF2-40B4-BE49-F238E27FC236}">
                <a16:creationId xmlns:a16="http://schemas.microsoft.com/office/drawing/2014/main" id="{00000000-0008-0000-0200-000092A7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867" name="Line 2768">
            <a:extLst>
              <a:ext uri="{FF2B5EF4-FFF2-40B4-BE49-F238E27FC236}">
                <a16:creationId xmlns:a16="http://schemas.microsoft.com/office/drawing/2014/main" id="{00000000-0008-0000-0200-000093A7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868" name="Line 2769">
            <a:extLst>
              <a:ext uri="{FF2B5EF4-FFF2-40B4-BE49-F238E27FC236}">
                <a16:creationId xmlns:a16="http://schemas.microsoft.com/office/drawing/2014/main" id="{00000000-0008-0000-0200-000094A7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9413" name="Group 2770">
          <a:extLst>
            <a:ext uri="{FF2B5EF4-FFF2-40B4-BE49-F238E27FC236}">
              <a16:creationId xmlns:a16="http://schemas.microsoft.com/office/drawing/2014/main" id="{00000000-0008-0000-0200-000045920D00}"/>
            </a:ext>
          </a:extLst>
        </xdr:cNvPr>
        <xdr:cNvGrpSpPr>
          <a:grpSpLocks/>
        </xdr:cNvGrpSpPr>
      </xdr:nvGrpSpPr>
      <xdr:grpSpPr bwMode="auto">
        <a:xfrm>
          <a:off x="556260" y="8199120"/>
          <a:ext cx="0" cy="0"/>
          <a:chOff x="567" y="754"/>
          <a:chExt cx="101" cy="5"/>
        </a:xfrm>
      </xdr:grpSpPr>
      <xdr:sp macro="" textlink="">
        <xdr:nvSpPr>
          <xdr:cNvPr id="894857" name="Line 2771">
            <a:extLst>
              <a:ext uri="{FF2B5EF4-FFF2-40B4-BE49-F238E27FC236}">
                <a16:creationId xmlns:a16="http://schemas.microsoft.com/office/drawing/2014/main" id="{00000000-0008-0000-0200-000089A7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858" name="Line 2772">
            <a:extLst>
              <a:ext uri="{FF2B5EF4-FFF2-40B4-BE49-F238E27FC236}">
                <a16:creationId xmlns:a16="http://schemas.microsoft.com/office/drawing/2014/main" id="{00000000-0008-0000-0200-00008AA7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859" name="Line 2773">
            <a:extLst>
              <a:ext uri="{FF2B5EF4-FFF2-40B4-BE49-F238E27FC236}">
                <a16:creationId xmlns:a16="http://schemas.microsoft.com/office/drawing/2014/main" id="{00000000-0008-0000-0200-00008BA7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860" name="Line 2774">
            <a:extLst>
              <a:ext uri="{FF2B5EF4-FFF2-40B4-BE49-F238E27FC236}">
                <a16:creationId xmlns:a16="http://schemas.microsoft.com/office/drawing/2014/main" id="{00000000-0008-0000-0200-00008CA7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861" name="Line 2775">
            <a:extLst>
              <a:ext uri="{FF2B5EF4-FFF2-40B4-BE49-F238E27FC236}">
                <a16:creationId xmlns:a16="http://schemas.microsoft.com/office/drawing/2014/main" id="{00000000-0008-0000-0200-00008DA7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862" name="Line 2776">
            <a:extLst>
              <a:ext uri="{FF2B5EF4-FFF2-40B4-BE49-F238E27FC236}">
                <a16:creationId xmlns:a16="http://schemas.microsoft.com/office/drawing/2014/main" id="{00000000-0008-0000-0200-00008EA7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9414" name="Group 2777">
          <a:extLst>
            <a:ext uri="{FF2B5EF4-FFF2-40B4-BE49-F238E27FC236}">
              <a16:creationId xmlns:a16="http://schemas.microsoft.com/office/drawing/2014/main" id="{00000000-0008-0000-0200-000046920D00}"/>
            </a:ext>
          </a:extLst>
        </xdr:cNvPr>
        <xdr:cNvGrpSpPr>
          <a:grpSpLocks/>
        </xdr:cNvGrpSpPr>
      </xdr:nvGrpSpPr>
      <xdr:grpSpPr bwMode="auto">
        <a:xfrm>
          <a:off x="556260" y="8199120"/>
          <a:ext cx="0" cy="0"/>
          <a:chOff x="567" y="754"/>
          <a:chExt cx="101" cy="5"/>
        </a:xfrm>
      </xdr:grpSpPr>
      <xdr:sp macro="" textlink="">
        <xdr:nvSpPr>
          <xdr:cNvPr id="894851" name="Line 2778">
            <a:extLst>
              <a:ext uri="{FF2B5EF4-FFF2-40B4-BE49-F238E27FC236}">
                <a16:creationId xmlns:a16="http://schemas.microsoft.com/office/drawing/2014/main" id="{00000000-0008-0000-0200-000083A7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852" name="Line 2779">
            <a:extLst>
              <a:ext uri="{FF2B5EF4-FFF2-40B4-BE49-F238E27FC236}">
                <a16:creationId xmlns:a16="http://schemas.microsoft.com/office/drawing/2014/main" id="{00000000-0008-0000-0200-000084A7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853" name="Line 2780">
            <a:extLst>
              <a:ext uri="{FF2B5EF4-FFF2-40B4-BE49-F238E27FC236}">
                <a16:creationId xmlns:a16="http://schemas.microsoft.com/office/drawing/2014/main" id="{00000000-0008-0000-0200-000085A7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854" name="Line 2781">
            <a:extLst>
              <a:ext uri="{FF2B5EF4-FFF2-40B4-BE49-F238E27FC236}">
                <a16:creationId xmlns:a16="http://schemas.microsoft.com/office/drawing/2014/main" id="{00000000-0008-0000-0200-000086A7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855" name="Line 2782">
            <a:extLst>
              <a:ext uri="{FF2B5EF4-FFF2-40B4-BE49-F238E27FC236}">
                <a16:creationId xmlns:a16="http://schemas.microsoft.com/office/drawing/2014/main" id="{00000000-0008-0000-0200-000087A7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856" name="Line 2783">
            <a:extLst>
              <a:ext uri="{FF2B5EF4-FFF2-40B4-BE49-F238E27FC236}">
                <a16:creationId xmlns:a16="http://schemas.microsoft.com/office/drawing/2014/main" id="{00000000-0008-0000-0200-000088A7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79</xdr:row>
      <xdr:rowOff>0</xdr:rowOff>
    </xdr:from>
    <xdr:to>
      <xdr:col>2</xdr:col>
      <xdr:colOff>0</xdr:colOff>
      <xdr:row>79</xdr:row>
      <xdr:rowOff>0</xdr:rowOff>
    </xdr:to>
    <xdr:grpSp>
      <xdr:nvGrpSpPr>
        <xdr:cNvPr id="889415" name="Group 2784">
          <a:extLst>
            <a:ext uri="{FF2B5EF4-FFF2-40B4-BE49-F238E27FC236}">
              <a16:creationId xmlns:a16="http://schemas.microsoft.com/office/drawing/2014/main" id="{00000000-0008-0000-0200-000047920D00}"/>
            </a:ext>
          </a:extLst>
        </xdr:cNvPr>
        <xdr:cNvGrpSpPr>
          <a:grpSpLocks/>
        </xdr:cNvGrpSpPr>
      </xdr:nvGrpSpPr>
      <xdr:grpSpPr bwMode="auto">
        <a:xfrm>
          <a:off x="556260" y="10942320"/>
          <a:ext cx="0" cy="0"/>
          <a:chOff x="567" y="754"/>
          <a:chExt cx="101" cy="5"/>
        </a:xfrm>
      </xdr:grpSpPr>
      <xdr:sp macro="" textlink="">
        <xdr:nvSpPr>
          <xdr:cNvPr id="894845" name="Line 2785">
            <a:extLst>
              <a:ext uri="{FF2B5EF4-FFF2-40B4-BE49-F238E27FC236}">
                <a16:creationId xmlns:a16="http://schemas.microsoft.com/office/drawing/2014/main" id="{00000000-0008-0000-0200-00007DA7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846" name="Line 2786">
            <a:extLst>
              <a:ext uri="{FF2B5EF4-FFF2-40B4-BE49-F238E27FC236}">
                <a16:creationId xmlns:a16="http://schemas.microsoft.com/office/drawing/2014/main" id="{00000000-0008-0000-0200-00007EA7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847" name="Line 2787">
            <a:extLst>
              <a:ext uri="{FF2B5EF4-FFF2-40B4-BE49-F238E27FC236}">
                <a16:creationId xmlns:a16="http://schemas.microsoft.com/office/drawing/2014/main" id="{00000000-0008-0000-0200-00007FA7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848" name="Line 2788">
            <a:extLst>
              <a:ext uri="{FF2B5EF4-FFF2-40B4-BE49-F238E27FC236}">
                <a16:creationId xmlns:a16="http://schemas.microsoft.com/office/drawing/2014/main" id="{00000000-0008-0000-0200-000080A7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849" name="Line 2789">
            <a:extLst>
              <a:ext uri="{FF2B5EF4-FFF2-40B4-BE49-F238E27FC236}">
                <a16:creationId xmlns:a16="http://schemas.microsoft.com/office/drawing/2014/main" id="{00000000-0008-0000-0200-000081A7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850" name="Line 2790">
            <a:extLst>
              <a:ext uri="{FF2B5EF4-FFF2-40B4-BE49-F238E27FC236}">
                <a16:creationId xmlns:a16="http://schemas.microsoft.com/office/drawing/2014/main" id="{00000000-0008-0000-0200-000082A7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9416" name="Group 2834">
          <a:extLst>
            <a:ext uri="{FF2B5EF4-FFF2-40B4-BE49-F238E27FC236}">
              <a16:creationId xmlns:a16="http://schemas.microsoft.com/office/drawing/2014/main" id="{00000000-0008-0000-0200-000048920D00}"/>
            </a:ext>
          </a:extLst>
        </xdr:cNvPr>
        <xdr:cNvGrpSpPr>
          <a:grpSpLocks/>
        </xdr:cNvGrpSpPr>
      </xdr:nvGrpSpPr>
      <xdr:grpSpPr bwMode="auto">
        <a:xfrm>
          <a:off x="556260" y="8199120"/>
          <a:ext cx="0" cy="0"/>
          <a:chOff x="567" y="754"/>
          <a:chExt cx="101" cy="5"/>
        </a:xfrm>
      </xdr:grpSpPr>
      <xdr:sp macro="" textlink="">
        <xdr:nvSpPr>
          <xdr:cNvPr id="894839" name="Line 2835">
            <a:extLst>
              <a:ext uri="{FF2B5EF4-FFF2-40B4-BE49-F238E27FC236}">
                <a16:creationId xmlns:a16="http://schemas.microsoft.com/office/drawing/2014/main" id="{00000000-0008-0000-0200-000077A7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840" name="Line 2836">
            <a:extLst>
              <a:ext uri="{FF2B5EF4-FFF2-40B4-BE49-F238E27FC236}">
                <a16:creationId xmlns:a16="http://schemas.microsoft.com/office/drawing/2014/main" id="{00000000-0008-0000-0200-000078A7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841" name="Line 2837">
            <a:extLst>
              <a:ext uri="{FF2B5EF4-FFF2-40B4-BE49-F238E27FC236}">
                <a16:creationId xmlns:a16="http://schemas.microsoft.com/office/drawing/2014/main" id="{00000000-0008-0000-0200-000079A7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842" name="Line 2838">
            <a:extLst>
              <a:ext uri="{FF2B5EF4-FFF2-40B4-BE49-F238E27FC236}">
                <a16:creationId xmlns:a16="http://schemas.microsoft.com/office/drawing/2014/main" id="{00000000-0008-0000-0200-00007AA7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843" name="Line 2839">
            <a:extLst>
              <a:ext uri="{FF2B5EF4-FFF2-40B4-BE49-F238E27FC236}">
                <a16:creationId xmlns:a16="http://schemas.microsoft.com/office/drawing/2014/main" id="{00000000-0008-0000-0200-00007BA7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844" name="Line 2840">
            <a:extLst>
              <a:ext uri="{FF2B5EF4-FFF2-40B4-BE49-F238E27FC236}">
                <a16:creationId xmlns:a16="http://schemas.microsoft.com/office/drawing/2014/main" id="{00000000-0008-0000-0200-00007CA7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9417" name="Group 2841">
          <a:extLst>
            <a:ext uri="{FF2B5EF4-FFF2-40B4-BE49-F238E27FC236}">
              <a16:creationId xmlns:a16="http://schemas.microsoft.com/office/drawing/2014/main" id="{00000000-0008-0000-0200-000049920D00}"/>
            </a:ext>
          </a:extLst>
        </xdr:cNvPr>
        <xdr:cNvGrpSpPr>
          <a:grpSpLocks/>
        </xdr:cNvGrpSpPr>
      </xdr:nvGrpSpPr>
      <xdr:grpSpPr bwMode="auto">
        <a:xfrm>
          <a:off x="556260" y="8199120"/>
          <a:ext cx="0" cy="0"/>
          <a:chOff x="567" y="754"/>
          <a:chExt cx="101" cy="5"/>
        </a:xfrm>
      </xdr:grpSpPr>
      <xdr:sp macro="" textlink="">
        <xdr:nvSpPr>
          <xdr:cNvPr id="894833" name="Line 2842">
            <a:extLst>
              <a:ext uri="{FF2B5EF4-FFF2-40B4-BE49-F238E27FC236}">
                <a16:creationId xmlns:a16="http://schemas.microsoft.com/office/drawing/2014/main" id="{00000000-0008-0000-0200-000071A7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834" name="Line 2843">
            <a:extLst>
              <a:ext uri="{FF2B5EF4-FFF2-40B4-BE49-F238E27FC236}">
                <a16:creationId xmlns:a16="http://schemas.microsoft.com/office/drawing/2014/main" id="{00000000-0008-0000-0200-000072A7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835" name="Line 2844">
            <a:extLst>
              <a:ext uri="{FF2B5EF4-FFF2-40B4-BE49-F238E27FC236}">
                <a16:creationId xmlns:a16="http://schemas.microsoft.com/office/drawing/2014/main" id="{00000000-0008-0000-0200-000073A7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836" name="Line 2845">
            <a:extLst>
              <a:ext uri="{FF2B5EF4-FFF2-40B4-BE49-F238E27FC236}">
                <a16:creationId xmlns:a16="http://schemas.microsoft.com/office/drawing/2014/main" id="{00000000-0008-0000-0200-000074A7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837" name="Line 2846">
            <a:extLst>
              <a:ext uri="{FF2B5EF4-FFF2-40B4-BE49-F238E27FC236}">
                <a16:creationId xmlns:a16="http://schemas.microsoft.com/office/drawing/2014/main" id="{00000000-0008-0000-0200-000075A7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838" name="Line 2847">
            <a:extLst>
              <a:ext uri="{FF2B5EF4-FFF2-40B4-BE49-F238E27FC236}">
                <a16:creationId xmlns:a16="http://schemas.microsoft.com/office/drawing/2014/main" id="{00000000-0008-0000-0200-000076A7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9418" name="Group 2848">
          <a:extLst>
            <a:ext uri="{FF2B5EF4-FFF2-40B4-BE49-F238E27FC236}">
              <a16:creationId xmlns:a16="http://schemas.microsoft.com/office/drawing/2014/main" id="{00000000-0008-0000-0200-00004A920D00}"/>
            </a:ext>
          </a:extLst>
        </xdr:cNvPr>
        <xdr:cNvGrpSpPr>
          <a:grpSpLocks/>
        </xdr:cNvGrpSpPr>
      </xdr:nvGrpSpPr>
      <xdr:grpSpPr bwMode="auto">
        <a:xfrm>
          <a:off x="556260" y="8199120"/>
          <a:ext cx="0" cy="0"/>
          <a:chOff x="567" y="754"/>
          <a:chExt cx="101" cy="5"/>
        </a:xfrm>
      </xdr:grpSpPr>
      <xdr:sp macro="" textlink="">
        <xdr:nvSpPr>
          <xdr:cNvPr id="894827" name="Line 2849">
            <a:extLst>
              <a:ext uri="{FF2B5EF4-FFF2-40B4-BE49-F238E27FC236}">
                <a16:creationId xmlns:a16="http://schemas.microsoft.com/office/drawing/2014/main" id="{00000000-0008-0000-0200-00006BA7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828" name="Line 2850">
            <a:extLst>
              <a:ext uri="{FF2B5EF4-FFF2-40B4-BE49-F238E27FC236}">
                <a16:creationId xmlns:a16="http://schemas.microsoft.com/office/drawing/2014/main" id="{00000000-0008-0000-0200-00006CA7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829" name="Line 2851">
            <a:extLst>
              <a:ext uri="{FF2B5EF4-FFF2-40B4-BE49-F238E27FC236}">
                <a16:creationId xmlns:a16="http://schemas.microsoft.com/office/drawing/2014/main" id="{00000000-0008-0000-0200-00006DA7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830" name="Line 2852">
            <a:extLst>
              <a:ext uri="{FF2B5EF4-FFF2-40B4-BE49-F238E27FC236}">
                <a16:creationId xmlns:a16="http://schemas.microsoft.com/office/drawing/2014/main" id="{00000000-0008-0000-0200-00006EA7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831" name="Line 2853">
            <a:extLst>
              <a:ext uri="{FF2B5EF4-FFF2-40B4-BE49-F238E27FC236}">
                <a16:creationId xmlns:a16="http://schemas.microsoft.com/office/drawing/2014/main" id="{00000000-0008-0000-0200-00006FA7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832" name="Line 2854">
            <a:extLst>
              <a:ext uri="{FF2B5EF4-FFF2-40B4-BE49-F238E27FC236}">
                <a16:creationId xmlns:a16="http://schemas.microsoft.com/office/drawing/2014/main" id="{00000000-0008-0000-0200-000070A7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9419" name="Group 2855">
          <a:extLst>
            <a:ext uri="{FF2B5EF4-FFF2-40B4-BE49-F238E27FC236}">
              <a16:creationId xmlns:a16="http://schemas.microsoft.com/office/drawing/2014/main" id="{00000000-0008-0000-0200-00004B920D00}"/>
            </a:ext>
          </a:extLst>
        </xdr:cNvPr>
        <xdr:cNvGrpSpPr>
          <a:grpSpLocks/>
        </xdr:cNvGrpSpPr>
      </xdr:nvGrpSpPr>
      <xdr:grpSpPr bwMode="auto">
        <a:xfrm>
          <a:off x="556260" y="8199120"/>
          <a:ext cx="0" cy="0"/>
          <a:chOff x="567" y="754"/>
          <a:chExt cx="101" cy="5"/>
        </a:xfrm>
      </xdr:grpSpPr>
      <xdr:sp macro="" textlink="">
        <xdr:nvSpPr>
          <xdr:cNvPr id="894821" name="Line 2856">
            <a:extLst>
              <a:ext uri="{FF2B5EF4-FFF2-40B4-BE49-F238E27FC236}">
                <a16:creationId xmlns:a16="http://schemas.microsoft.com/office/drawing/2014/main" id="{00000000-0008-0000-0200-000065A7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822" name="Line 2857">
            <a:extLst>
              <a:ext uri="{FF2B5EF4-FFF2-40B4-BE49-F238E27FC236}">
                <a16:creationId xmlns:a16="http://schemas.microsoft.com/office/drawing/2014/main" id="{00000000-0008-0000-0200-000066A7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823" name="Line 2858">
            <a:extLst>
              <a:ext uri="{FF2B5EF4-FFF2-40B4-BE49-F238E27FC236}">
                <a16:creationId xmlns:a16="http://schemas.microsoft.com/office/drawing/2014/main" id="{00000000-0008-0000-0200-000067A7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824" name="Line 2859">
            <a:extLst>
              <a:ext uri="{FF2B5EF4-FFF2-40B4-BE49-F238E27FC236}">
                <a16:creationId xmlns:a16="http://schemas.microsoft.com/office/drawing/2014/main" id="{00000000-0008-0000-0200-000068A7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825" name="Line 2860">
            <a:extLst>
              <a:ext uri="{FF2B5EF4-FFF2-40B4-BE49-F238E27FC236}">
                <a16:creationId xmlns:a16="http://schemas.microsoft.com/office/drawing/2014/main" id="{00000000-0008-0000-0200-000069A7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826" name="Line 2861">
            <a:extLst>
              <a:ext uri="{FF2B5EF4-FFF2-40B4-BE49-F238E27FC236}">
                <a16:creationId xmlns:a16="http://schemas.microsoft.com/office/drawing/2014/main" id="{00000000-0008-0000-0200-00006AA7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9420" name="Group 2862">
          <a:extLst>
            <a:ext uri="{FF2B5EF4-FFF2-40B4-BE49-F238E27FC236}">
              <a16:creationId xmlns:a16="http://schemas.microsoft.com/office/drawing/2014/main" id="{00000000-0008-0000-0200-00004C920D00}"/>
            </a:ext>
          </a:extLst>
        </xdr:cNvPr>
        <xdr:cNvGrpSpPr>
          <a:grpSpLocks/>
        </xdr:cNvGrpSpPr>
      </xdr:nvGrpSpPr>
      <xdr:grpSpPr bwMode="auto">
        <a:xfrm>
          <a:off x="556260" y="8199120"/>
          <a:ext cx="0" cy="0"/>
          <a:chOff x="567" y="754"/>
          <a:chExt cx="101" cy="5"/>
        </a:xfrm>
      </xdr:grpSpPr>
      <xdr:sp macro="" textlink="">
        <xdr:nvSpPr>
          <xdr:cNvPr id="894815" name="Line 2863">
            <a:extLst>
              <a:ext uri="{FF2B5EF4-FFF2-40B4-BE49-F238E27FC236}">
                <a16:creationId xmlns:a16="http://schemas.microsoft.com/office/drawing/2014/main" id="{00000000-0008-0000-0200-00005FA7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816" name="Line 2864">
            <a:extLst>
              <a:ext uri="{FF2B5EF4-FFF2-40B4-BE49-F238E27FC236}">
                <a16:creationId xmlns:a16="http://schemas.microsoft.com/office/drawing/2014/main" id="{00000000-0008-0000-0200-000060A7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817" name="Line 2865">
            <a:extLst>
              <a:ext uri="{FF2B5EF4-FFF2-40B4-BE49-F238E27FC236}">
                <a16:creationId xmlns:a16="http://schemas.microsoft.com/office/drawing/2014/main" id="{00000000-0008-0000-0200-000061A7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818" name="Line 2866">
            <a:extLst>
              <a:ext uri="{FF2B5EF4-FFF2-40B4-BE49-F238E27FC236}">
                <a16:creationId xmlns:a16="http://schemas.microsoft.com/office/drawing/2014/main" id="{00000000-0008-0000-0200-000062A7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819" name="Line 2867">
            <a:extLst>
              <a:ext uri="{FF2B5EF4-FFF2-40B4-BE49-F238E27FC236}">
                <a16:creationId xmlns:a16="http://schemas.microsoft.com/office/drawing/2014/main" id="{00000000-0008-0000-0200-000063A7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820" name="Line 2868">
            <a:extLst>
              <a:ext uri="{FF2B5EF4-FFF2-40B4-BE49-F238E27FC236}">
                <a16:creationId xmlns:a16="http://schemas.microsoft.com/office/drawing/2014/main" id="{00000000-0008-0000-0200-000064A7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9421" name="Group 2869">
          <a:extLst>
            <a:ext uri="{FF2B5EF4-FFF2-40B4-BE49-F238E27FC236}">
              <a16:creationId xmlns:a16="http://schemas.microsoft.com/office/drawing/2014/main" id="{00000000-0008-0000-0200-00004D920D00}"/>
            </a:ext>
          </a:extLst>
        </xdr:cNvPr>
        <xdr:cNvGrpSpPr>
          <a:grpSpLocks/>
        </xdr:cNvGrpSpPr>
      </xdr:nvGrpSpPr>
      <xdr:grpSpPr bwMode="auto">
        <a:xfrm>
          <a:off x="556260" y="8199120"/>
          <a:ext cx="0" cy="0"/>
          <a:chOff x="567" y="754"/>
          <a:chExt cx="101" cy="5"/>
        </a:xfrm>
      </xdr:grpSpPr>
      <xdr:sp macro="" textlink="">
        <xdr:nvSpPr>
          <xdr:cNvPr id="894809" name="Line 2870">
            <a:extLst>
              <a:ext uri="{FF2B5EF4-FFF2-40B4-BE49-F238E27FC236}">
                <a16:creationId xmlns:a16="http://schemas.microsoft.com/office/drawing/2014/main" id="{00000000-0008-0000-0200-000059A7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810" name="Line 2871">
            <a:extLst>
              <a:ext uri="{FF2B5EF4-FFF2-40B4-BE49-F238E27FC236}">
                <a16:creationId xmlns:a16="http://schemas.microsoft.com/office/drawing/2014/main" id="{00000000-0008-0000-0200-00005AA7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811" name="Line 2872">
            <a:extLst>
              <a:ext uri="{FF2B5EF4-FFF2-40B4-BE49-F238E27FC236}">
                <a16:creationId xmlns:a16="http://schemas.microsoft.com/office/drawing/2014/main" id="{00000000-0008-0000-0200-00005BA7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812" name="Line 2873">
            <a:extLst>
              <a:ext uri="{FF2B5EF4-FFF2-40B4-BE49-F238E27FC236}">
                <a16:creationId xmlns:a16="http://schemas.microsoft.com/office/drawing/2014/main" id="{00000000-0008-0000-0200-00005CA7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813" name="Line 2874">
            <a:extLst>
              <a:ext uri="{FF2B5EF4-FFF2-40B4-BE49-F238E27FC236}">
                <a16:creationId xmlns:a16="http://schemas.microsoft.com/office/drawing/2014/main" id="{00000000-0008-0000-0200-00005DA7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814" name="Line 2875">
            <a:extLst>
              <a:ext uri="{FF2B5EF4-FFF2-40B4-BE49-F238E27FC236}">
                <a16:creationId xmlns:a16="http://schemas.microsoft.com/office/drawing/2014/main" id="{00000000-0008-0000-0200-00005EA7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9422" name="Group 2876">
          <a:extLst>
            <a:ext uri="{FF2B5EF4-FFF2-40B4-BE49-F238E27FC236}">
              <a16:creationId xmlns:a16="http://schemas.microsoft.com/office/drawing/2014/main" id="{00000000-0008-0000-0200-00004E920D00}"/>
            </a:ext>
          </a:extLst>
        </xdr:cNvPr>
        <xdr:cNvGrpSpPr>
          <a:grpSpLocks/>
        </xdr:cNvGrpSpPr>
      </xdr:nvGrpSpPr>
      <xdr:grpSpPr bwMode="auto">
        <a:xfrm>
          <a:off x="556260" y="8199120"/>
          <a:ext cx="0" cy="0"/>
          <a:chOff x="567" y="754"/>
          <a:chExt cx="101" cy="5"/>
        </a:xfrm>
      </xdr:grpSpPr>
      <xdr:sp macro="" textlink="">
        <xdr:nvSpPr>
          <xdr:cNvPr id="894803" name="Line 2877">
            <a:extLst>
              <a:ext uri="{FF2B5EF4-FFF2-40B4-BE49-F238E27FC236}">
                <a16:creationId xmlns:a16="http://schemas.microsoft.com/office/drawing/2014/main" id="{00000000-0008-0000-0200-000053A7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804" name="Line 2878">
            <a:extLst>
              <a:ext uri="{FF2B5EF4-FFF2-40B4-BE49-F238E27FC236}">
                <a16:creationId xmlns:a16="http://schemas.microsoft.com/office/drawing/2014/main" id="{00000000-0008-0000-0200-000054A7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805" name="Line 2879">
            <a:extLst>
              <a:ext uri="{FF2B5EF4-FFF2-40B4-BE49-F238E27FC236}">
                <a16:creationId xmlns:a16="http://schemas.microsoft.com/office/drawing/2014/main" id="{00000000-0008-0000-0200-000055A7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806" name="Line 2880">
            <a:extLst>
              <a:ext uri="{FF2B5EF4-FFF2-40B4-BE49-F238E27FC236}">
                <a16:creationId xmlns:a16="http://schemas.microsoft.com/office/drawing/2014/main" id="{00000000-0008-0000-0200-000056A7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807" name="Line 2881">
            <a:extLst>
              <a:ext uri="{FF2B5EF4-FFF2-40B4-BE49-F238E27FC236}">
                <a16:creationId xmlns:a16="http://schemas.microsoft.com/office/drawing/2014/main" id="{00000000-0008-0000-0200-000057A7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808" name="Line 2882">
            <a:extLst>
              <a:ext uri="{FF2B5EF4-FFF2-40B4-BE49-F238E27FC236}">
                <a16:creationId xmlns:a16="http://schemas.microsoft.com/office/drawing/2014/main" id="{00000000-0008-0000-0200-000058A7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9423" name="Group 2883">
          <a:extLst>
            <a:ext uri="{FF2B5EF4-FFF2-40B4-BE49-F238E27FC236}">
              <a16:creationId xmlns:a16="http://schemas.microsoft.com/office/drawing/2014/main" id="{00000000-0008-0000-0200-00004F920D00}"/>
            </a:ext>
          </a:extLst>
        </xdr:cNvPr>
        <xdr:cNvGrpSpPr>
          <a:grpSpLocks/>
        </xdr:cNvGrpSpPr>
      </xdr:nvGrpSpPr>
      <xdr:grpSpPr bwMode="auto">
        <a:xfrm>
          <a:off x="556260" y="8199120"/>
          <a:ext cx="0" cy="0"/>
          <a:chOff x="567" y="754"/>
          <a:chExt cx="101" cy="5"/>
        </a:xfrm>
      </xdr:grpSpPr>
      <xdr:sp macro="" textlink="">
        <xdr:nvSpPr>
          <xdr:cNvPr id="894797" name="Line 2884">
            <a:extLst>
              <a:ext uri="{FF2B5EF4-FFF2-40B4-BE49-F238E27FC236}">
                <a16:creationId xmlns:a16="http://schemas.microsoft.com/office/drawing/2014/main" id="{00000000-0008-0000-0200-00004DA7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798" name="Line 2885">
            <a:extLst>
              <a:ext uri="{FF2B5EF4-FFF2-40B4-BE49-F238E27FC236}">
                <a16:creationId xmlns:a16="http://schemas.microsoft.com/office/drawing/2014/main" id="{00000000-0008-0000-0200-00004EA7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799" name="Line 2886">
            <a:extLst>
              <a:ext uri="{FF2B5EF4-FFF2-40B4-BE49-F238E27FC236}">
                <a16:creationId xmlns:a16="http://schemas.microsoft.com/office/drawing/2014/main" id="{00000000-0008-0000-0200-00004FA7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800" name="Line 2887">
            <a:extLst>
              <a:ext uri="{FF2B5EF4-FFF2-40B4-BE49-F238E27FC236}">
                <a16:creationId xmlns:a16="http://schemas.microsoft.com/office/drawing/2014/main" id="{00000000-0008-0000-0200-000050A7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801" name="Line 2888">
            <a:extLst>
              <a:ext uri="{FF2B5EF4-FFF2-40B4-BE49-F238E27FC236}">
                <a16:creationId xmlns:a16="http://schemas.microsoft.com/office/drawing/2014/main" id="{00000000-0008-0000-0200-000051A7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802" name="Line 2889">
            <a:extLst>
              <a:ext uri="{FF2B5EF4-FFF2-40B4-BE49-F238E27FC236}">
                <a16:creationId xmlns:a16="http://schemas.microsoft.com/office/drawing/2014/main" id="{00000000-0008-0000-0200-000052A7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9424" name="Group 2890">
          <a:extLst>
            <a:ext uri="{FF2B5EF4-FFF2-40B4-BE49-F238E27FC236}">
              <a16:creationId xmlns:a16="http://schemas.microsoft.com/office/drawing/2014/main" id="{00000000-0008-0000-0200-000050920D00}"/>
            </a:ext>
          </a:extLst>
        </xdr:cNvPr>
        <xdr:cNvGrpSpPr>
          <a:grpSpLocks/>
        </xdr:cNvGrpSpPr>
      </xdr:nvGrpSpPr>
      <xdr:grpSpPr bwMode="auto">
        <a:xfrm>
          <a:off x="556260" y="8199120"/>
          <a:ext cx="0" cy="0"/>
          <a:chOff x="567" y="754"/>
          <a:chExt cx="101" cy="5"/>
        </a:xfrm>
      </xdr:grpSpPr>
      <xdr:sp macro="" textlink="">
        <xdr:nvSpPr>
          <xdr:cNvPr id="894791" name="Line 2891">
            <a:extLst>
              <a:ext uri="{FF2B5EF4-FFF2-40B4-BE49-F238E27FC236}">
                <a16:creationId xmlns:a16="http://schemas.microsoft.com/office/drawing/2014/main" id="{00000000-0008-0000-0200-000047A7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792" name="Line 2892">
            <a:extLst>
              <a:ext uri="{FF2B5EF4-FFF2-40B4-BE49-F238E27FC236}">
                <a16:creationId xmlns:a16="http://schemas.microsoft.com/office/drawing/2014/main" id="{00000000-0008-0000-0200-000048A7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793" name="Line 2893">
            <a:extLst>
              <a:ext uri="{FF2B5EF4-FFF2-40B4-BE49-F238E27FC236}">
                <a16:creationId xmlns:a16="http://schemas.microsoft.com/office/drawing/2014/main" id="{00000000-0008-0000-0200-000049A7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794" name="Line 2894">
            <a:extLst>
              <a:ext uri="{FF2B5EF4-FFF2-40B4-BE49-F238E27FC236}">
                <a16:creationId xmlns:a16="http://schemas.microsoft.com/office/drawing/2014/main" id="{00000000-0008-0000-0200-00004AA7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795" name="Line 2895">
            <a:extLst>
              <a:ext uri="{FF2B5EF4-FFF2-40B4-BE49-F238E27FC236}">
                <a16:creationId xmlns:a16="http://schemas.microsoft.com/office/drawing/2014/main" id="{00000000-0008-0000-0200-00004BA7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796" name="Line 2896">
            <a:extLst>
              <a:ext uri="{FF2B5EF4-FFF2-40B4-BE49-F238E27FC236}">
                <a16:creationId xmlns:a16="http://schemas.microsoft.com/office/drawing/2014/main" id="{00000000-0008-0000-0200-00004CA7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9425" name="Group 2897">
          <a:extLst>
            <a:ext uri="{FF2B5EF4-FFF2-40B4-BE49-F238E27FC236}">
              <a16:creationId xmlns:a16="http://schemas.microsoft.com/office/drawing/2014/main" id="{00000000-0008-0000-0200-000051920D00}"/>
            </a:ext>
          </a:extLst>
        </xdr:cNvPr>
        <xdr:cNvGrpSpPr>
          <a:grpSpLocks/>
        </xdr:cNvGrpSpPr>
      </xdr:nvGrpSpPr>
      <xdr:grpSpPr bwMode="auto">
        <a:xfrm>
          <a:off x="556260" y="8199120"/>
          <a:ext cx="0" cy="0"/>
          <a:chOff x="567" y="754"/>
          <a:chExt cx="101" cy="5"/>
        </a:xfrm>
      </xdr:grpSpPr>
      <xdr:sp macro="" textlink="">
        <xdr:nvSpPr>
          <xdr:cNvPr id="894785" name="Line 2898">
            <a:extLst>
              <a:ext uri="{FF2B5EF4-FFF2-40B4-BE49-F238E27FC236}">
                <a16:creationId xmlns:a16="http://schemas.microsoft.com/office/drawing/2014/main" id="{00000000-0008-0000-0200-000041A7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786" name="Line 2899">
            <a:extLst>
              <a:ext uri="{FF2B5EF4-FFF2-40B4-BE49-F238E27FC236}">
                <a16:creationId xmlns:a16="http://schemas.microsoft.com/office/drawing/2014/main" id="{00000000-0008-0000-0200-000042A7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787" name="Line 2900">
            <a:extLst>
              <a:ext uri="{FF2B5EF4-FFF2-40B4-BE49-F238E27FC236}">
                <a16:creationId xmlns:a16="http://schemas.microsoft.com/office/drawing/2014/main" id="{00000000-0008-0000-0200-000043A7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788" name="Line 2901">
            <a:extLst>
              <a:ext uri="{FF2B5EF4-FFF2-40B4-BE49-F238E27FC236}">
                <a16:creationId xmlns:a16="http://schemas.microsoft.com/office/drawing/2014/main" id="{00000000-0008-0000-0200-000044A7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789" name="Line 2902">
            <a:extLst>
              <a:ext uri="{FF2B5EF4-FFF2-40B4-BE49-F238E27FC236}">
                <a16:creationId xmlns:a16="http://schemas.microsoft.com/office/drawing/2014/main" id="{00000000-0008-0000-0200-000045A7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790" name="Line 2903">
            <a:extLst>
              <a:ext uri="{FF2B5EF4-FFF2-40B4-BE49-F238E27FC236}">
                <a16:creationId xmlns:a16="http://schemas.microsoft.com/office/drawing/2014/main" id="{00000000-0008-0000-0200-000046A7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79</xdr:row>
      <xdr:rowOff>0</xdr:rowOff>
    </xdr:from>
    <xdr:to>
      <xdr:col>2</xdr:col>
      <xdr:colOff>0</xdr:colOff>
      <xdr:row>79</xdr:row>
      <xdr:rowOff>0</xdr:rowOff>
    </xdr:to>
    <xdr:grpSp>
      <xdr:nvGrpSpPr>
        <xdr:cNvPr id="889426" name="Group 2904">
          <a:extLst>
            <a:ext uri="{FF2B5EF4-FFF2-40B4-BE49-F238E27FC236}">
              <a16:creationId xmlns:a16="http://schemas.microsoft.com/office/drawing/2014/main" id="{00000000-0008-0000-0200-000052920D00}"/>
            </a:ext>
          </a:extLst>
        </xdr:cNvPr>
        <xdr:cNvGrpSpPr>
          <a:grpSpLocks/>
        </xdr:cNvGrpSpPr>
      </xdr:nvGrpSpPr>
      <xdr:grpSpPr bwMode="auto">
        <a:xfrm>
          <a:off x="556260" y="10942320"/>
          <a:ext cx="0" cy="0"/>
          <a:chOff x="567" y="754"/>
          <a:chExt cx="101" cy="5"/>
        </a:xfrm>
      </xdr:grpSpPr>
      <xdr:sp macro="" textlink="">
        <xdr:nvSpPr>
          <xdr:cNvPr id="894779" name="Line 2905">
            <a:extLst>
              <a:ext uri="{FF2B5EF4-FFF2-40B4-BE49-F238E27FC236}">
                <a16:creationId xmlns:a16="http://schemas.microsoft.com/office/drawing/2014/main" id="{00000000-0008-0000-0200-00003BA7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780" name="Line 2906">
            <a:extLst>
              <a:ext uri="{FF2B5EF4-FFF2-40B4-BE49-F238E27FC236}">
                <a16:creationId xmlns:a16="http://schemas.microsoft.com/office/drawing/2014/main" id="{00000000-0008-0000-0200-00003CA7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781" name="Line 2907">
            <a:extLst>
              <a:ext uri="{FF2B5EF4-FFF2-40B4-BE49-F238E27FC236}">
                <a16:creationId xmlns:a16="http://schemas.microsoft.com/office/drawing/2014/main" id="{00000000-0008-0000-0200-00003DA7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782" name="Line 2908">
            <a:extLst>
              <a:ext uri="{FF2B5EF4-FFF2-40B4-BE49-F238E27FC236}">
                <a16:creationId xmlns:a16="http://schemas.microsoft.com/office/drawing/2014/main" id="{00000000-0008-0000-0200-00003EA7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783" name="Line 2909">
            <a:extLst>
              <a:ext uri="{FF2B5EF4-FFF2-40B4-BE49-F238E27FC236}">
                <a16:creationId xmlns:a16="http://schemas.microsoft.com/office/drawing/2014/main" id="{00000000-0008-0000-0200-00003FA7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784" name="Line 2910">
            <a:extLst>
              <a:ext uri="{FF2B5EF4-FFF2-40B4-BE49-F238E27FC236}">
                <a16:creationId xmlns:a16="http://schemas.microsoft.com/office/drawing/2014/main" id="{00000000-0008-0000-0200-000040A7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9427" name="Group 2960">
          <a:extLst>
            <a:ext uri="{FF2B5EF4-FFF2-40B4-BE49-F238E27FC236}">
              <a16:creationId xmlns:a16="http://schemas.microsoft.com/office/drawing/2014/main" id="{00000000-0008-0000-0200-000053920D00}"/>
            </a:ext>
          </a:extLst>
        </xdr:cNvPr>
        <xdr:cNvGrpSpPr>
          <a:grpSpLocks/>
        </xdr:cNvGrpSpPr>
      </xdr:nvGrpSpPr>
      <xdr:grpSpPr bwMode="auto">
        <a:xfrm>
          <a:off x="556260" y="8199120"/>
          <a:ext cx="0" cy="0"/>
          <a:chOff x="567" y="754"/>
          <a:chExt cx="101" cy="5"/>
        </a:xfrm>
      </xdr:grpSpPr>
      <xdr:sp macro="" textlink="">
        <xdr:nvSpPr>
          <xdr:cNvPr id="894773" name="Line 2961">
            <a:extLst>
              <a:ext uri="{FF2B5EF4-FFF2-40B4-BE49-F238E27FC236}">
                <a16:creationId xmlns:a16="http://schemas.microsoft.com/office/drawing/2014/main" id="{00000000-0008-0000-0200-000035A7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774" name="Line 2962">
            <a:extLst>
              <a:ext uri="{FF2B5EF4-FFF2-40B4-BE49-F238E27FC236}">
                <a16:creationId xmlns:a16="http://schemas.microsoft.com/office/drawing/2014/main" id="{00000000-0008-0000-0200-000036A7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775" name="Line 2963">
            <a:extLst>
              <a:ext uri="{FF2B5EF4-FFF2-40B4-BE49-F238E27FC236}">
                <a16:creationId xmlns:a16="http://schemas.microsoft.com/office/drawing/2014/main" id="{00000000-0008-0000-0200-000037A7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776" name="Line 2964">
            <a:extLst>
              <a:ext uri="{FF2B5EF4-FFF2-40B4-BE49-F238E27FC236}">
                <a16:creationId xmlns:a16="http://schemas.microsoft.com/office/drawing/2014/main" id="{00000000-0008-0000-0200-000038A7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777" name="Line 2965">
            <a:extLst>
              <a:ext uri="{FF2B5EF4-FFF2-40B4-BE49-F238E27FC236}">
                <a16:creationId xmlns:a16="http://schemas.microsoft.com/office/drawing/2014/main" id="{00000000-0008-0000-0200-000039A7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778" name="Line 2966">
            <a:extLst>
              <a:ext uri="{FF2B5EF4-FFF2-40B4-BE49-F238E27FC236}">
                <a16:creationId xmlns:a16="http://schemas.microsoft.com/office/drawing/2014/main" id="{00000000-0008-0000-0200-00003AA7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9428" name="Group 2967">
          <a:extLst>
            <a:ext uri="{FF2B5EF4-FFF2-40B4-BE49-F238E27FC236}">
              <a16:creationId xmlns:a16="http://schemas.microsoft.com/office/drawing/2014/main" id="{00000000-0008-0000-0200-000054920D00}"/>
            </a:ext>
          </a:extLst>
        </xdr:cNvPr>
        <xdr:cNvGrpSpPr>
          <a:grpSpLocks/>
        </xdr:cNvGrpSpPr>
      </xdr:nvGrpSpPr>
      <xdr:grpSpPr bwMode="auto">
        <a:xfrm>
          <a:off x="556260" y="8199120"/>
          <a:ext cx="0" cy="0"/>
          <a:chOff x="567" y="754"/>
          <a:chExt cx="101" cy="5"/>
        </a:xfrm>
      </xdr:grpSpPr>
      <xdr:sp macro="" textlink="">
        <xdr:nvSpPr>
          <xdr:cNvPr id="894767" name="Line 2968">
            <a:extLst>
              <a:ext uri="{FF2B5EF4-FFF2-40B4-BE49-F238E27FC236}">
                <a16:creationId xmlns:a16="http://schemas.microsoft.com/office/drawing/2014/main" id="{00000000-0008-0000-0200-00002FA7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768" name="Line 2969">
            <a:extLst>
              <a:ext uri="{FF2B5EF4-FFF2-40B4-BE49-F238E27FC236}">
                <a16:creationId xmlns:a16="http://schemas.microsoft.com/office/drawing/2014/main" id="{00000000-0008-0000-0200-000030A7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769" name="Line 2970">
            <a:extLst>
              <a:ext uri="{FF2B5EF4-FFF2-40B4-BE49-F238E27FC236}">
                <a16:creationId xmlns:a16="http://schemas.microsoft.com/office/drawing/2014/main" id="{00000000-0008-0000-0200-000031A7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770" name="Line 2971">
            <a:extLst>
              <a:ext uri="{FF2B5EF4-FFF2-40B4-BE49-F238E27FC236}">
                <a16:creationId xmlns:a16="http://schemas.microsoft.com/office/drawing/2014/main" id="{00000000-0008-0000-0200-000032A7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771" name="Line 2972">
            <a:extLst>
              <a:ext uri="{FF2B5EF4-FFF2-40B4-BE49-F238E27FC236}">
                <a16:creationId xmlns:a16="http://schemas.microsoft.com/office/drawing/2014/main" id="{00000000-0008-0000-0200-000033A7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772" name="Line 2973">
            <a:extLst>
              <a:ext uri="{FF2B5EF4-FFF2-40B4-BE49-F238E27FC236}">
                <a16:creationId xmlns:a16="http://schemas.microsoft.com/office/drawing/2014/main" id="{00000000-0008-0000-0200-000034A7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9429" name="Group 2974">
          <a:extLst>
            <a:ext uri="{FF2B5EF4-FFF2-40B4-BE49-F238E27FC236}">
              <a16:creationId xmlns:a16="http://schemas.microsoft.com/office/drawing/2014/main" id="{00000000-0008-0000-0200-000055920D00}"/>
            </a:ext>
          </a:extLst>
        </xdr:cNvPr>
        <xdr:cNvGrpSpPr>
          <a:grpSpLocks/>
        </xdr:cNvGrpSpPr>
      </xdr:nvGrpSpPr>
      <xdr:grpSpPr bwMode="auto">
        <a:xfrm>
          <a:off x="556260" y="8199120"/>
          <a:ext cx="0" cy="0"/>
          <a:chOff x="567" y="754"/>
          <a:chExt cx="101" cy="5"/>
        </a:xfrm>
      </xdr:grpSpPr>
      <xdr:sp macro="" textlink="">
        <xdr:nvSpPr>
          <xdr:cNvPr id="894761" name="Line 2975">
            <a:extLst>
              <a:ext uri="{FF2B5EF4-FFF2-40B4-BE49-F238E27FC236}">
                <a16:creationId xmlns:a16="http://schemas.microsoft.com/office/drawing/2014/main" id="{00000000-0008-0000-0200-000029A7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762" name="Line 2976">
            <a:extLst>
              <a:ext uri="{FF2B5EF4-FFF2-40B4-BE49-F238E27FC236}">
                <a16:creationId xmlns:a16="http://schemas.microsoft.com/office/drawing/2014/main" id="{00000000-0008-0000-0200-00002AA7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763" name="Line 2977">
            <a:extLst>
              <a:ext uri="{FF2B5EF4-FFF2-40B4-BE49-F238E27FC236}">
                <a16:creationId xmlns:a16="http://schemas.microsoft.com/office/drawing/2014/main" id="{00000000-0008-0000-0200-00002BA7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764" name="Line 2978">
            <a:extLst>
              <a:ext uri="{FF2B5EF4-FFF2-40B4-BE49-F238E27FC236}">
                <a16:creationId xmlns:a16="http://schemas.microsoft.com/office/drawing/2014/main" id="{00000000-0008-0000-0200-00002CA7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765" name="Line 2979">
            <a:extLst>
              <a:ext uri="{FF2B5EF4-FFF2-40B4-BE49-F238E27FC236}">
                <a16:creationId xmlns:a16="http://schemas.microsoft.com/office/drawing/2014/main" id="{00000000-0008-0000-0200-00002DA7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766" name="Line 2980">
            <a:extLst>
              <a:ext uri="{FF2B5EF4-FFF2-40B4-BE49-F238E27FC236}">
                <a16:creationId xmlns:a16="http://schemas.microsoft.com/office/drawing/2014/main" id="{00000000-0008-0000-0200-00002EA7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9430" name="Group 2981">
          <a:extLst>
            <a:ext uri="{FF2B5EF4-FFF2-40B4-BE49-F238E27FC236}">
              <a16:creationId xmlns:a16="http://schemas.microsoft.com/office/drawing/2014/main" id="{00000000-0008-0000-0200-000056920D00}"/>
            </a:ext>
          </a:extLst>
        </xdr:cNvPr>
        <xdr:cNvGrpSpPr>
          <a:grpSpLocks/>
        </xdr:cNvGrpSpPr>
      </xdr:nvGrpSpPr>
      <xdr:grpSpPr bwMode="auto">
        <a:xfrm>
          <a:off x="556260" y="8199120"/>
          <a:ext cx="0" cy="0"/>
          <a:chOff x="567" y="754"/>
          <a:chExt cx="101" cy="5"/>
        </a:xfrm>
      </xdr:grpSpPr>
      <xdr:sp macro="" textlink="">
        <xdr:nvSpPr>
          <xdr:cNvPr id="894755" name="Line 2982">
            <a:extLst>
              <a:ext uri="{FF2B5EF4-FFF2-40B4-BE49-F238E27FC236}">
                <a16:creationId xmlns:a16="http://schemas.microsoft.com/office/drawing/2014/main" id="{00000000-0008-0000-0200-000023A7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756" name="Line 2983">
            <a:extLst>
              <a:ext uri="{FF2B5EF4-FFF2-40B4-BE49-F238E27FC236}">
                <a16:creationId xmlns:a16="http://schemas.microsoft.com/office/drawing/2014/main" id="{00000000-0008-0000-0200-000024A7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757" name="Line 2984">
            <a:extLst>
              <a:ext uri="{FF2B5EF4-FFF2-40B4-BE49-F238E27FC236}">
                <a16:creationId xmlns:a16="http://schemas.microsoft.com/office/drawing/2014/main" id="{00000000-0008-0000-0200-000025A7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758" name="Line 2985">
            <a:extLst>
              <a:ext uri="{FF2B5EF4-FFF2-40B4-BE49-F238E27FC236}">
                <a16:creationId xmlns:a16="http://schemas.microsoft.com/office/drawing/2014/main" id="{00000000-0008-0000-0200-000026A7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759" name="Line 2986">
            <a:extLst>
              <a:ext uri="{FF2B5EF4-FFF2-40B4-BE49-F238E27FC236}">
                <a16:creationId xmlns:a16="http://schemas.microsoft.com/office/drawing/2014/main" id="{00000000-0008-0000-0200-000027A7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760" name="Line 2987">
            <a:extLst>
              <a:ext uri="{FF2B5EF4-FFF2-40B4-BE49-F238E27FC236}">
                <a16:creationId xmlns:a16="http://schemas.microsoft.com/office/drawing/2014/main" id="{00000000-0008-0000-0200-000028A7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9431" name="Group 2988">
          <a:extLst>
            <a:ext uri="{FF2B5EF4-FFF2-40B4-BE49-F238E27FC236}">
              <a16:creationId xmlns:a16="http://schemas.microsoft.com/office/drawing/2014/main" id="{00000000-0008-0000-0200-000057920D00}"/>
            </a:ext>
          </a:extLst>
        </xdr:cNvPr>
        <xdr:cNvGrpSpPr>
          <a:grpSpLocks/>
        </xdr:cNvGrpSpPr>
      </xdr:nvGrpSpPr>
      <xdr:grpSpPr bwMode="auto">
        <a:xfrm>
          <a:off x="556260" y="8199120"/>
          <a:ext cx="0" cy="0"/>
          <a:chOff x="567" y="754"/>
          <a:chExt cx="101" cy="5"/>
        </a:xfrm>
      </xdr:grpSpPr>
      <xdr:sp macro="" textlink="">
        <xdr:nvSpPr>
          <xdr:cNvPr id="894749" name="Line 2989">
            <a:extLst>
              <a:ext uri="{FF2B5EF4-FFF2-40B4-BE49-F238E27FC236}">
                <a16:creationId xmlns:a16="http://schemas.microsoft.com/office/drawing/2014/main" id="{00000000-0008-0000-0200-00001DA7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750" name="Line 2990">
            <a:extLst>
              <a:ext uri="{FF2B5EF4-FFF2-40B4-BE49-F238E27FC236}">
                <a16:creationId xmlns:a16="http://schemas.microsoft.com/office/drawing/2014/main" id="{00000000-0008-0000-0200-00001EA7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751" name="Line 2991">
            <a:extLst>
              <a:ext uri="{FF2B5EF4-FFF2-40B4-BE49-F238E27FC236}">
                <a16:creationId xmlns:a16="http://schemas.microsoft.com/office/drawing/2014/main" id="{00000000-0008-0000-0200-00001FA7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752" name="Line 2992">
            <a:extLst>
              <a:ext uri="{FF2B5EF4-FFF2-40B4-BE49-F238E27FC236}">
                <a16:creationId xmlns:a16="http://schemas.microsoft.com/office/drawing/2014/main" id="{00000000-0008-0000-0200-000020A7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753" name="Line 2993">
            <a:extLst>
              <a:ext uri="{FF2B5EF4-FFF2-40B4-BE49-F238E27FC236}">
                <a16:creationId xmlns:a16="http://schemas.microsoft.com/office/drawing/2014/main" id="{00000000-0008-0000-0200-000021A7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754" name="Line 2994">
            <a:extLst>
              <a:ext uri="{FF2B5EF4-FFF2-40B4-BE49-F238E27FC236}">
                <a16:creationId xmlns:a16="http://schemas.microsoft.com/office/drawing/2014/main" id="{00000000-0008-0000-0200-000022A7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9432" name="Group 2995">
          <a:extLst>
            <a:ext uri="{FF2B5EF4-FFF2-40B4-BE49-F238E27FC236}">
              <a16:creationId xmlns:a16="http://schemas.microsoft.com/office/drawing/2014/main" id="{00000000-0008-0000-0200-000058920D00}"/>
            </a:ext>
          </a:extLst>
        </xdr:cNvPr>
        <xdr:cNvGrpSpPr>
          <a:grpSpLocks/>
        </xdr:cNvGrpSpPr>
      </xdr:nvGrpSpPr>
      <xdr:grpSpPr bwMode="auto">
        <a:xfrm>
          <a:off x="556260" y="8199120"/>
          <a:ext cx="0" cy="0"/>
          <a:chOff x="567" y="754"/>
          <a:chExt cx="101" cy="5"/>
        </a:xfrm>
      </xdr:grpSpPr>
      <xdr:sp macro="" textlink="">
        <xdr:nvSpPr>
          <xdr:cNvPr id="894743" name="Line 2996">
            <a:extLst>
              <a:ext uri="{FF2B5EF4-FFF2-40B4-BE49-F238E27FC236}">
                <a16:creationId xmlns:a16="http://schemas.microsoft.com/office/drawing/2014/main" id="{00000000-0008-0000-0200-000017A7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744" name="Line 2997">
            <a:extLst>
              <a:ext uri="{FF2B5EF4-FFF2-40B4-BE49-F238E27FC236}">
                <a16:creationId xmlns:a16="http://schemas.microsoft.com/office/drawing/2014/main" id="{00000000-0008-0000-0200-000018A7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745" name="Line 2998">
            <a:extLst>
              <a:ext uri="{FF2B5EF4-FFF2-40B4-BE49-F238E27FC236}">
                <a16:creationId xmlns:a16="http://schemas.microsoft.com/office/drawing/2014/main" id="{00000000-0008-0000-0200-000019A7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746" name="Line 2999">
            <a:extLst>
              <a:ext uri="{FF2B5EF4-FFF2-40B4-BE49-F238E27FC236}">
                <a16:creationId xmlns:a16="http://schemas.microsoft.com/office/drawing/2014/main" id="{00000000-0008-0000-0200-00001AA7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747" name="Line 3000">
            <a:extLst>
              <a:ext uri="{FF2B5EF4-FFF2-40B4-BE49-F238E27FC236}">
                <a16:creationId xmlns:a16="http://schemas.microsoft.com/office/drawing/2014/main" id="{00000000-0008-0000-0200-00001BA7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748" name="Line 3001">
            <a:extLst>
              <a:ext uri="{FF2B5EF4-FFF2-40B4-BE49-F238E27FC236}">
                <a16:creationId xmlns:a16="http://schemas.microsoft.com/office/drawing/2014/main" id="{00000000-0008-0000-0200-00001CA7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9433" name="Group 3002">
          <a:extLst>
            <a:ext uri="{FF2B5EF4-FFF2-40B4-BE49-F238E27FC236}">
              <a16:creationId xmlns:a16="http://schemas.microsoft.com/office/drawing/2014/main" id="{00000000-0008-0000-0200-000059920D00}"/>
            </a:ext>
          </a:extLst>
        </xdr:cNvPr>
        <xdr:cNvGrpSpPr>
          <a:grpSpLocks/>
        </xdr:cNvGrpSpPr>
      </xdr:nvGrpSpPr>
      <xdr:grpSpPr bwMode="auto">
        <a:xfrm>
          <a:off x="556260" y="8199120"/>
          <a:ext cx="0" cy="0"/>
          <a:chOff x="567" y="754"/>
          <a:chExt cx="101" cy="5"/>
        </a:xfrm>
      </xdr:grpSpPr>
      <xdr:sp macro="" textlink="">
        <xdr:nvSpPr>
          <xdr:cNvPr id="894737" name="Line 3003">
            <a:extLst>
              <a:ext uri="{FF2B5EF4-FFF2-40B4-BE49-F238E27FC236}">
                <a16:creationId xmlns:a16="http://schemas.microsoft.com/office/drawing/2014/main" id="{00000000-0008-0000-0200-000011A7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738" name="Line 3004">
            <a:extLst>
              <a:ext uri="{FF2B5EF4-FFF2-40B4-BE49-F238E27FC236}">
                <a16:creationId xmlns:a16="http://schemas.microsoft.com/office/drawing/2014/main" id="{00000000-0008-0000-0200-000012A7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739" name="Line 3005">
            <a:extLst>
              <a:ext uri="{FF2B5EF4-FFF2-40B4-BE49-F238E27FC236}">
                <a16:creationId xmlns:a16="http://schemas.microsoft.com/office/drawing/2014/main" id="{00000000-0008-0000-0200-000013A7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740" name="Line 3006">
            <a:extLst>
              <a:ext uri="{FF2B5EF4-FFF2-40B4-BE49-F238E27FC236}">
                <a16:creationId xmlns:a16="http://schemas.microsoft.com/office/drawing/2014/main" id="{00000000-0008-0000-0200-000014A7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741" name="Line 3007">
            <a:extLst>
              <a:ext uri="{FF2B5EF4-FFF2-40B4-BE49-F238E27FC236}">
                <a16:creationId xmlns:a16="http://schemas.microsoft.com/office/drawing/2014/main" id="{00000000-0008-0000-0200-000015A7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742" name="Line 3008">
            <a:extLst>
              <a:ext uri="{FF2B5EF4-FFF2-40B4-BE49-F238E27FC236}">
                <a16:creationId xmlns:a16="http://schemas.microsoft.com/office/drawing/2014/main" id="{00000000-0008-0000-0200-000016A7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9434" name="Group 3009">
          <a:extLst>
            <a:ext uri="{FF2B5EF4-FFF2-40B4-BE49-F238E27FC236}">
              <a16:creationId xmlns:a16="http://schemas.microsoft.com/office/drawing/2014/main" id="{00000000-0008-0000-0200-00005A920D00}"/>
            </a:ext>
          </a:extLst>
        </xdr:cNvPr>
        <xdr:cNvGrpSpPr>
          <a:grpSpLocks/>
        </xdr:cNvGrpSpPr>
      </xdr:nvGrpSpPr>
      <xdr:grpSpPr bwMode="auto">
        <a:xfrm>
          <a:off x="556260" y="8199120"/>
          <a:ext cx="0" cy="0"/>
          <a:chOff x="567" y="754"/>
          <a:chExt cx="101" cy="5"/>
        </a:xfrm>
      </xdr:grpSpPr>
      <xdr:sp macro="" textlink="">
        <xdr:nvSpPr>
          <xdr:cNvPr id="894731" name="Line 3010">
            <a:extLst>
              <a:ext uri="{FF2B5EF4-FFF2-40B4-BE49-F238E27FC236}">
                <a16:creationId xmlns:a16="http://schemas.microsoft.com/office/drawing/2014/main" id="{00000000-0008-0000-0200-00000BA7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732" name="Line 3011">
            <a:extLst>
              <a:ext uri="{FF2B5EF4-FFF2-40B4-BE49-F238E27FC236}">
                <a16:creationId xmlns:a16="http://schemas.microsoft.com/office/drawing/2014/main" id="{00000000-0008-0000-0200-00000CA7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733" name="Line 3012">
            <a:extLst>
              <a:ext uri="{FF2B5EF4-FFF2-40B4-BE49-F238E27FC236}">
                <a16:creationId xmlns:a16="http://schemas.microsoft.com/office/drawing/2014/main" id="{00000000-0008-0000-0200-00000DA7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734" name="Line 3013">
            <a:extLst>
              <a:ext uri="{FF2B5EF4-FFF2-40B4-BE49-F238E27FC236}">
                <a16:creationId xmlns:a16="http://schemas.microsoft.com/office/drawing/2014/main" id="{00000000-0008-0000-0200-00000EA7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735" name="Line 3014">
            <a:extLst>
              <a:ext uri="{FF2B5EF4-FFF2-40B4-BE49-F238E27FC236}">
                <a16:creationId xmlns:a16="http://schemas.microsoft.com/office/drawing/2014/main" id="{00000000-0008-0000-0200-00000FA7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736" name="Line 3015">
            <a:extLst>
              <a:ext uri="{FF2B5EF4-FFF2-40B4-BE49-F238E27FC236}">
                <a16:creationId xmlns:a16="http://schemas.microsoft.com/office/drawing/2014/main" id="{00000000-0008-0000-0200-000010A7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9435" name="Group 3016">
          <a:extLst>
            <a:ext uri="{FF2B5EF4-FFF2-40B4-BE49-F238E27FC236}">
              <a16:creationId xmlns:a16="http://schemas.microsoft.com/office/drawing/2014/main" id="{00000000-0008-0000-0200-00005B920D00}"/>
            </a:ext>
          </a:extLst>
        </xdr:cNvPr>
        <xdr:cNvGrpSpPr>
          <a:grpSpLocks/>
        </xdr:cNvGrpSpPr>
      </xdr:nvGrpSpPr>
      <xdr:grpSpPr bwMode="auto">
        <a:xfrm>
          <a:off x="556260" y="8199120"/>
          <a:ext cx="0" cy="0"/>
          <a:chOff x="567" y="754"/>
          <a:chExt cx="101" cy="5"/>
        </a:xfrm>
      </xdr:grpSpPr>
      <xdr:sp macro="" textlink="">
        <xdr:nvSpPr>
          <xdr:cNvPr id="894725" name="Line 3017">
            <a:extLst>
              <a:ext uri="{FF2B5EF4-FFF2-40B4-BE49-F238E27FC236}">
                <a16:creationId xmlns:a16="http://schemas.microsoft.com/office/drawing/2014/main" id="{00000000-0008-0000-0200-000005A7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726" name="Line 3018">
            <a:extLst>
              <a:ext uri="{FF2B5EF4-FFF2-40B4-BE49-F238E27FC236}">
                <a16:creationId xmlns:a16="http://schemas.microsoft.com/office/drawing/2014/main" id="{00000000-0008-0000-0200-000006A7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727" name="Line 3019">
            <a:extLst>
              <a:ext uri="{FF2B5EF4-FFF2-40B4-BE49-F238E27FC236}">
                <a16:creationId xmlns:a16="http://schemas.microsoft.com/office/drawing/2014/main" id="{00000000-0008-0000-0200-000007A7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728" name="Line 3020">
            <a:extLst>
              <a:ext uri="{FF2B5EF4-FFF2-40B4-BE49-F238E27FC236}">
                <a16:creationId xmlns:a16="http://schemas.microsoft.com/office/drawing/2014/main" id="{00000000-0008-0000-0200-000008A7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729" name="Line 3021">
            <a:extLst>
              <a:ext uri="{FF2B5EF4-FFF2-40B4-BE49-F238E27FC236}">
                <a16:creationId xmlns:a16="http://schemas.microsoft.com/office/drawing/2014/main" id="{00000000-0008-0000-0200-000009A7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730" name="Line 3022">
            <a:extLst>
              <a:ext uri="{FF2B5EF4-FFF2-40B4-BE49-F238E27FC236}">
                <a16:creationId xmlns:a16="http://schemas.microsoft.com/office/drawing/2014/main" id="{00000000-0008-0000-0200-00000AA7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9436" name="Group 3023">
          <a:extLst>
            <a:ext uri="{FF2B5EF4-FFF2-40B4-BE49-F238E27FC236}">
              <a16:creationId xmlns:a16="http://schemas.microsoft.com/office/drawing/2014/main" id="{00000000-0008-0000-0200-00005C920D00}"/>
            </a:ext>
          </a:extLst>
        </xdr:cNvPr>
        <xdr:cNvGrpSpPr>
          <a:grpSpLocks/>
        </xdr:cNvGrpSpPr>
      </xdr:nvGrpSpPr>
      <xdr:grpSpPr bwMode="auto">
        <a:xfrm>
          <a:off x="556260" y="8199120"/>
          <a:ext cx="0" cy="0"/>
          <a:chOff x="567" y="754"/>
          <a:chExt cx="101" cy="5"/>
        </a:xfrm>
      </xdr:grpSpPr>
      <xdr:sp macro="" textlink="">
        <xdr:nvSpPr>
          <xdr:cNvPr id="894719" name="Line 3024">
            <a:extLst>
              <a:ext uri="{FF2B5EF4-FFF2-40B4-BE49-F238E27FC236}">
                <a16:creationId xmlns:a16="http://schemas.microsoft.com/office/drawing/2014/main" id="{00000000-0008-0000-0200-0000FFA6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720" name="Line 3025">
            <a:extLst>
              <a:ext uri="{FF2B5EF4-FFF2-40B4-BE49-F238E27FC236}">
                <a16:creationId xmlns:a16="http://schemas.microsoft.com/office/drawing/2014/main" id="{00000000-0008-0000-0200-000000A7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721" name="Line 3026">
            <a:extLst>
              <a:ext uri="{FF2B5EF4-FFF2-40B4-BE49-F238E27FC236}">
                <a16:creationId xmlns:a16="http://schemas.microsoft.com/office/drawing/2014/main" id="{00000000-0008-0000-0200-000001A7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722" name="Line 3027">
            <a:extLst>
              <a:ext uri="{FF2B5EF4-FFF2-40B4-BE49-F238E27FC236}">
                <a16:creationId xmlns:a16="http://schemas.microsoft.com/office/drawing/2014/main" id="{00000000-0008-0000-0200-000002A7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723" name="Line 3028">
            <a:extLst>
              <a:ext uri="{FF2B5EF4-FFF2-40B4-BE49-F238E27FC236}">
                <a16:creationId xmlns:a16="http://schemas.microsoft.com/office/drawing/2014/main" id="{00000000-0008-0000-0200-000003A7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724" name="Line 3029">
            <a:extLst>
              <a:ext uri="{FF2B5EF4-FFF2-40B4-BE49-F238E27FC236}">
                <a16:creationId xmlns:a16="http://schemas.microsoft.com/office/drawing/2014/main" id="{00000000-0008-0000-0200-000004A7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9437" name="Group 3030">
          <a:extLst>
            <a:ext uri="{FF2B5EF4-FFF2-40B4-BE49-F238E27FC236}">
              <a16:creationId xmlns:a16="http://schemas.microsoft.com/office/drawing/2014/main" id="{00000000-0008-0000-0200-00005D920D00}"/>
            </a:ext>
          </a:extLst>
        </xdr:cNvPr>
        <xdr:cNvGrpSpPr>
          <a:grpSpLocks/>
        </xdr:cNvGrpSpPr>
      </xdr:nvGrpSpPr>
      <xdr:grpSpPr bwMode="auto">
        <a:xfrm>
          <a:off x="556260" y="8199120"/>
          <a:ext cx="0" cy="0"/>
          <a:chOff x="567" y="754"/>
          <a:chExt cx="101" cy="5"/>
        </a:xfrm>
      </xdr:grpSpPr>
      <xdr:sp macro="" textlink="">
        <xdr:nvSpPr>
          <xdr:cNvPr id="894713" name="Line 3031">
            <a:extLst>
              <a:ext uri="{FF2B5EF4-FFF2-40B4-BE49-F238E27FC236}">
                <a16:creationId xmlns:a16="http://schemas.microsoft.com/office/drawing/2014/main" id="{00000000-0008-0000-0200-0000F9A6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714" name="Line 3032">
            <a:extLst>
              <a:ext uri="{FF2B5EF4-FFF2-40B4-BE49-F238E27FC236}">
                <a16:creationId xmlns:a16="http://schemas.microsoft.com/office/drawing/2014/main" id="{00000000-0008-0000-0200-0000FAA6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715" name="Line 3033">
            <a:extLst>
              <a:ext uri="{FF2B5EF4-FFF2-40B4-BE49-F238E27FC236}">
                <a16:creationId xmlns:a16="http://schemas.microsoft.com/office/drawing/2014/main" id="{00000000-0008-0000-0200-0000FBA6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716" name="Line 3034">
            <a:extLst>
              <a:ext uri="{FF2B5EF4-FFF2-40B4-BE49-F238E27FC236}">
                <a16:creationId xmlns:a16="http://schemas.microsoft.com/office/drawing/2014/main" id="{00000000-0008-0000-0200-0000FCA6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717" name="Line 3035">
            <a:extLst>
              <a:ext uri="{FF2B5EF4-FFF2-40B4-BE49-F238E27FC236}">
                <a16:creationId xmlns:a16="http://schemas.microsoft.com/office/drawing/2014/main" id="{00000000-0008-0000-0200-0000FDA6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718" name="Line 3036">
            <a:extLst>
              <a:ext uri="{FF2B5EF4-FFF2-40B4-BE49-F238E27FC236}">
                <a16:creationId xmlns:a16="http://schemas.microsoft.com/office/drawing/2014/main" id="{00000000-0008-0000-0200-0000FEA6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79</xdr:row>
      <xdr:rowOff>0</xdr:rowOff>
    </xdr:from>
    <xdr:to>
      <xdr:col>2</xdr:col>
      <xdr:colOff>0</xdr:colOff>
      <xdr:row>79</xdr:row>
      <xdr:rowOff>0</xdr:rowOff>
    </xdr:to>
    <xdr:grpSp>
      <xdr:nvGrpSpPr>
        <xdr:cNvPr id="889438" name="Group 3037">
          <a:extLst>
            <a:ext uri="{FF2B5EF4-FFF2-40B4-BE49-F238E27FC236}">
              <a16:creationId xmlns:a16="http://schemas.microsoft.com/office/drawing/2014/main" id="{00000000-0008-0000-0200-00005E920D00}"/>
            </a:ext>
          </a:extLst>
        </xdr:cNvPr>
        <xdr:cNvGrpSpPr>
          <a:grpSpLocks/>
        </xdr:cNvGrpSpPr>
      </xdr:nvGrpSpPr>
      <xdr:grpSpPr bwMode="auto">
        <a:xfrm>
          <a:off x="556260" y="10942320"/>
          <a:ext cx="0" cy="0"/>
          <a:chOff x="567" y="754"/>
          <a:chExt cx="101" cy="5"/>
        </a:xfrm>
      </xdr:grpSpPr>
      <xdr:sp macro="" textlink="">
        <xdr:nvSpPr>
          <xdr:cNvPr id="894707" name="Line 3038">
            <a:extLst>
              <a:ext uri="{FF2B5EF4-FFF2-40B4-BE49-F238E27FC236}">
                <a16:creationId xmlns:a16="http://schemas.microsoft.com/office/drawing/2014/main" id="{00000000-0008-0000-0200-0000F3A6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708" name="Line 3039">
            <a:extLst>
              <a:ext uri="{FF2B5EF4-FFF2-40B4-BE49-F238E27FC236}">
                <a16:creationId xmlns:a16="http://schemas.microsoft.com/office/drawing/2014/main" id="{00000000-0008-0000-0200-0000F4A6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709" name="Line 3040">
            <a:extLst>
              <a:ext uri="{FF2B5EF4-FFF2-40B4-BE49-F238E27FC236}">
                <a16:creationId xmlns:a16="http://schemas.microsoft.com/office/drawing/2014/main" id="{00000000-0008-0000-0200-0000F5A6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710" name="Line 3041">
            <a:extLst>
              <a:ext uri="{FF2B5EF4-FFF2-40B4-BE49-F238E27FC236}">
                <a16:creationId xmlns:a16="http://schemas.microsoft.com/office/drawing/2014/main" id="{00000000-0008-0000-0200-0000F6A6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711" name="Line 3042">
            <a:extLst>
              <a:ext uri="{FF2B5EF4-FFF2-40B4-BE49-F238E27FC236}">
                <a16:creationId xmlns:a16="http://schemas.microsoft.com/office/drawing/2014/main" id="{00000000-0008-0000-0200-0000F7A6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712" name="Line 3043">
            <a:extLst>
              <a:ext uri="{FF2B5EF4-FFF2-40B4-BE49-F238E27FC236}">
                <a16:creationId xmlns:a16="http://schemas.microsoft.com/office/drawing/2014/main" id="{00000000-0008-0000-0200-0000F8A6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79</xdr:row>
      <xdr:rowOff>0</xdr:rowOff>
    </xdr:from>
    <xdr:to>
      <xdr:col>2</xdr:col>
      <xdr:colOff>0</xdr:colOff>
      <xdr:row>79</xdr:row>
      <xdr:rowOff>0</xdr:rowOff>
    </xdr:to>
    <xdr:grpSp>
      <xdr:nvGrpSpPr>
        <xdr:cNvPr id="889439" name="Group 3044">
          <a:extLst>
            <a:ext uri="{FF2B5EF4-FFF2-40B4-BE49-F238E27FC236}">
              <a16:creationId xmlns:a16="http://schemas.microsoft.com/office/drawing/2014/main" id="{00000000-0008-0000-0200-00005F920D00}"/>
            </a:ext>
          </a:extLst>
        </xdr:cNvPr>
        <xdr:cNvGrpSpPr>
          <a:grpSpLocks/>
        </xdr:cNvGrpSpPr>
      </xdr:nvGrpSpPr>
      <xdr:grpSpPr bwMode="auto">
        <a:xfrm>
          <a:off x="556260" y="10942320"/>
          <a:ext cx="0" cy="0"/>
          <a:chOff x="567" y="754"/>
          <a:chExt cx="101" cy="5"/>
        </a:xfrm>
      </xdr:grpSpPr>
      <xdr:sp macro="" textlink="">
        <xdr:nvSpPr>
          <xdr:cNvPr id="894701" name="Line 3045">
            <a:extLst>
              <a:ext uri="{FF2B5EF4-FFF2-40B4-BE49-F238E27FC236}">
                <a16:creationId xmlns:a16="http://schemas.microsoft.com/office/drawing/2014/main" id="{00000000-0008-0000-0200-0000EDA6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702" name="Line 3046">
            <a:extLst>
              <a:ext uri="{FF2B5EF4-FFF2-40B4-BE49-F238E27FC236}">
                <a16:creationId xmlns:a16="http://schemas.microsoft.com/office/drawing/2014/main" id="{00000000-0008-0000-0200-0000EEA6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703" name="Line 3047">
            <a:extLst>
              <a:ext uri="{FF2B5EF4-FFF2-40B4-BE49-F238E27FC236}">
                <a16:creationId xmlns:a16="http://schemas.microsoft.com/office/drawing/2014/main" id="{00000000-0008-0000-0200-0000EFA6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704" name="Line 3048">
            <a:extLst>
              <a:ext uri="{FF2B5EF4-FFF2-40B4-BE49-F238E27FC236}">
                <a16:creationId xmlns:a16="http://schemas.microsoft.com/office/drawing/2014/main" id="{00000000-0008-0000-0200-0000F0A6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705" name="Line 3049">
            <a:extLst>
              <a:ext uri="{FF2B5EF4-FFF2-40B4-BE49-F238E27FC236}">
                <a16:creationId xmlns:a16="http://schemas.microsoft.com/office/drawing/2014/main" id="{00000000-0008-0000-0200-0000F1A6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706" name="Line 3050">
            <a:extLst>
              <a:ext uri="{FF2B5EF4-FFF2-40B4-BE49-F238E27FC236}">
                <a16:creationId xmlns:a16="http://schemas.microsoft.com/office/drawing/2014/main" id="{00000000-0008-0000-0200-0000F2A6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9440" name="Group 3095">
          <a:extLst>
            <a:ext uri="{FF2B5EF4-FFF2-40B4-BE49-F238E27FC236}">
              <a16:creationId xmlns:a16="http://schemas.microsoft.com/office/drawing/2014/main" id="{00000000-0008-0000-0200-000060920D00}"/>
            </a:ext>
          </a:extLst>
        </xdr:cNvPr>
        <xdr:cNvGrpSpPr>
          <a:grpSpLocks/>
        </xdr:cNvGrpSpPr>
      </xdr:nvGrpSpPr>
      <xdr:grpSpPr bwMode="auto">
        <a:xfrm>
          <a:off x="556260" y="8199120"/>
          <a:ext cx="0" cy="0"/>
          <a:chOff x="567" y="754"/>
          <a:chExt cx="101" cy="5"/>
        </a:xfrm>
      </xdr:grpSpPr>
      <xdr:sp macro="" textlink="">
        <xdr:nvSpPr>
          <xdr:cNvPr id="894695" name="Line 3096">
            <a:extLst>
              <a:ext uri="{FF2B5EF4-FFF2-40B4-BE49-F238E27FC236}">
                <a16:creationId xmlns:a16="http://schemas.microsoft.com/office/drawing/2014/main" id="{00000000-0008-0000-0200-0000E7A6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696" name="Line 3097">
            <a:extLst>
              <a:ext uri="{FF2B5EF4-FFF2-40B4-BE49-F238E27FC236}">
                <a16:creationId xmlns:a16="http://schemas.microsoft.com/office/drawing/2014/main" id="{00000000-0008-0000-0200-0000E8A6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697" name="Line 3098">
            <a:extLst>
              <a:ext uri="{FF2B5EF4-FFF2-40B4-BE49-F238E27FC236}">
                <a16:creationId xmlns:a16="http://schemas.microsoft.com/office/drawing/2014/main" id="{00000000-0008-0000-0200-0000E9A6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698" name="Line 3099">
            <a:extLst>
              <a:ext uri="{FF2B5EF4-FFF2-40B4-BE49-F238E27FC236}">
                <a16:creationId xmlns:a16="http://schemas.microsoft.com/office/drawing/2014/main" id="{00000000-0008-0000-0200-0000EAA6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699" name="Line 3100">
            <a:extLst>
              <a:ext uri="{FF2B5EF4-FFF2-40B4-BE49-F238E27FC236}">
                <a16:creationId xmlns:a16="http://schemas.microsoft.com/office/drawing/2014/main" id="{00000000-0008-0000-0200-0000EBA6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700" name="Line 3101">
            <a:extLst>
              <a:ext uri="{FF2B5EF4-FFF2-40B4-BE49-F238E27FC236}">
                <a16:creationId xmlns:a16="http://schemas.microsoft.com/office/drawing/2014/main" id="{00000000-0008-0000-0200-0000ECA6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9441" name="Group 3102">
          <a:extLst>
            <a:ext uri="{FF2B5EF4-FFF2-40B4-BE49-F238E27FC236}">
              <a16:creationId xmlns:a16="http://schemas.microsoft.com/office/drawing/2014/main" id="{00000000-0008-0000-0200-000061920D00}"/>
            </a:ext>
          </a:extLst>
        </xdr:cNvPr>
        <xdr:cNvGrpSpPr>
          <a:grpSpLocks/>
        </xdr:cNvGrpSpPr>
      </xdr:nvGrpSpPr>
      <xdr:grpSpPr bwMode="auto">
        <a:xfrm>
          <a:off x="556260" y="8199120"/>
          <a:ext cx="0" cy="0"/>
          <a:chOff x="567" y="754"/>
          <a:chExt cx="101" cy="5"/>
        </a:xfrm>
      </xdr:grpSpPr>
      <xdr:sp macro="" textlink="">
        <xdr:nvSpPr>
          <xdr:cNvPr id="894689" name="Line 3103">
            <a:extLst>
              <a:ext uri="{FF2B5EF4-FFF2-40B4-BE49-F238E27FC236}">
                <a16:creationId xmlns:a16="http://schemas.microsoft.com/office/drawing/2014/main" id="{00000000-0008-0000-0200-0000E1A6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690" name="Line 3104">
            <a:extLst>
              <a:ext uri="{FF2B5EF4-FFF2-40B4-BE49-F238E27FC236}">
                <a16:creationId xmlns:a16="http://schemas.microsoft.com/office/drawing/2014/main" id="{00000000-0008-0000-0200-0000E2A6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691" name="Line 3105">
            <a:extLst>
              <a:ext uri="{FF2B5EF4-FFF2-40B4-BE49-F238E27FC236}">
                <a16:creationId xmlns:a16="http://schemas.microsoft.com/office/drawing/2014/main" id="{00000000-0008-0000-0200-0000E3A6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692" name="Line 3106">
            <a:extLst>
              <a:ext uri="{FF2B5EF4-FFF2-40B4-BE49-F238E27FC236}">
                <a16:creationId xmlns:a16="http://schemas.microsoft.com/office/drawing/2014/main" id="{00000000-0008-0000-0200-0000E4A6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693" name="Line 3107">
            <a:extLst>
              <a:ext uri="{FF2B5EF4-FFF2-40B4-BE49-F238E27FC236}">
                <a16:creationId xmlns:a16="http://schemas.microsoft.com/office/drawing/2014/main" id="{00000000-0008-0000-0200-0000E5A6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694" name="Line 3108">
            <a:extLst>
              <a:ext uri="{FF2B5EF4-FFF2-40B4-BE49-F238E27FC236}">
                <a16:creationId xmlns:a16="http://schemas.microsoft.com/office/drawing/2014/main" id="{00000000-0008-0000-0200-0000E6A6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9442" name="Group 3109">
          <a:extLst>
            <a:ext uri="{FF2B5EF4-FFF2-40B4-BE49-F238E27FC236}">
              <a16:creationId xmlns:a16="http://schemas.microsoft.com/office/drawing/2014/main" id="{00000000-0008-0000-0200-000062920D00}"/>
            </a:ext>
          </a:extLst>
        </xdr:cNvPr>
        <xdr:cNvGrpSpPr>
          <a:grpSpLocks/>
        </xdr:cNvGrpSpPr>
      </xdr:nvGrpSpPr>
      <xdr:grpSpPr bwMode="auto">
        <a:xfrm>
          <a:off x="556260" y="8199120"/>
          <a:ext cx="0" cy="0"/>
          <a:chOff x="567" y="754"/>
          <a:chExt cx="101" cy="5"/>
        </a:xfrm>
      </xdr:grpSpPr>
      <xdr:sp macro="" textlink="">
        <xdr:nvSpPr>
          <xdr:cNvPr id="894683" name="Line 3110">
            <a:extLst>
              <a:ext uri="{FF2B5EF4-FFF2-40B4-BE49-F238E27FC236}">
                <a16:creationId xmlns:a16="http://schemas.microsoft.com/office/drawing/2014/main" id="{00000000-0008-0000-0200-0000DBA6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684" name="Line 3111">
            <a:extLst>
              <a:ext uri="{FF2B5EF4-FFF2-40B4-BE49-F238E27FC236}">
                <a16:creationId xmlns:a16="http://schemas.microsoft.com/office/drawing/2014/main" id="{00000000-0008-0000-0200-0000DCA6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685" name="Line 3112">
            <a:extLst>
              <a:ext uri="{FF2B5EF4-FFF2-40B4-BE49-F238E27FC236}">
                <a16:creationId xmlns:a16="http://schemas.microsoft.com/office/drawing/2014/main" id="{00000000-0008-0000-0200-0000DDA6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686" name="Line 3113">
            <a:extLst>
              <a:ext uri="{FF2B5EF4-FFF2-40B4-BE49-F238E27FC236}">
                <a16:creationId xmlns:a16="http://schemas.microsoft.com/office/drawing/2014/main" id="{00000000-0008-0000-0200-0000DEA6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687" name="Line 3114">
            <a:extLst>
              <a:ext uri="{FF2B5EF4-FFF2-40B4-BE49-F238E27FC236}">
                <a16:creationId xmlns:a16="http://schemas.microsoft.com/office/drawing/2014/main" id="{00000000-0008-0000-0200-0000DFA6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688" name="Line 3115">
            <a:extLst>
              <a:ext uri="{FF2B5EF4-FFF2-40B4-BE49-F238E27FC236}">
                <a16:creationId xmlns:a16="http://schemas.microsoft.com/office/drawing/2014/main" id="{00000000-0008-0000-0200-0000E0A6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9443" name="Group 3116">
          <a:extLst>
            <a:ext uri="{FF2B5EF4-FFF2-40B4-BE49-F238E27FC236}">
              <a16:creationId xmlns:a16="http://schemas.microsoft.com/office/drawing/2014/main" id="{00000000-0008-0000-0200-000063920D00}"/>
            </a:ext>
          </a:extLst>
        </xdr:cNvPr>
        <xdr:cNvGrpSpPr>
          <a:grpSpLocks/>
        </xdr:cNvGrpSpPr>
      </xdr:nvGrpSpPr>
      <xdr:grpSpPr bwMode="auto">
        <a:xfrm>
          <a:off x="556260" y="8199120"/>
          <a:ext cx="0" cy="0"/>
          <a:chOff x="567" y="754"/>
          <a:chExt cx="101" cy="5"/>
        </a:xfrm>
      </xdr:grpSpPr>
      <xdr:sp macro="" textlink="">
        <xdr:nvSpPr>
          <xdr:cNvPr id="894677" name="Line 3117">
            <a:extLst>
              <a:ext uri="{FF2B5EF4-FFF2-40B4-BE49-F238E27FC236}">
                <a16:creationId xmlns:a16="http://schemas.microsoft.com/office/drawing/2014/main" id="{00000000-0008-0000-0200-0000D5A6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678" name="Line 3118">
            <a:extLst>
              <a:ext uri="{FF2B5EF4-FFF2-40B4-BE49-F238E27FC236}">
                <a16:creationId xmlns:a16="http://schemas.microsoft.com/office/drawing/2014/main" id="{00000000-0008-0000-0200-0000D6A6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679" name="Line 3119">
            <a:extLst>
              <a:ext uri="{FF2B5EF4-FFF2-40B4-BE49-F238E27FC236}">
                <a16:creationId xmlns:a16="http://schemas.microsoft.com/office/drawing/2014/main" id="{00000000-0008-0000-0200-0000D7A6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680" name="Line 3120">
            <a:extLst>
              <a:ext uri="{FF2B5EF4-FFF2-40B4-BE49-F238E27FC236}">
                <a16:creationId xmlns:a16="http://schemas.microsoft.com/office/drawing/2014/main" id="{00000000-0008-0000-0200-0000D8A6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681" name="Line 3121">
            <a:extLst>
              <a:ext uri="{FF2B5EF4-FFF2-40B4-BE49-F238E27FC236}">
                <a16:creationId xmlns:a16="http://schemas.microsoft.com/office/drawing/2014/main" id="{00000000-0008-0000-0200-0000D9A6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682" name="Line 3122">
            <a:extLst>
              <a:ext uri="{FF2B5EF4-FFF2-40B4-BE49-F238E27FC236}">
                <a16:creationId xmlns:a16="http://schemas.microsoft.com/office/drawing/2014/main" id="{00000000-0008-0000-0200-0000DAA6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9444" name="Group 3123">
          <a:extLst>
            <a:ext uri="{FF2B5EF4-FFF2-40B4-BE49-F238E27FC236}">
              <a16:creationId xmlns:a16="http://schemas.microsoft.com/office/drawing/2014/main" id="{00000000-0008-0000-0200-000064920D00}"/>
            </a:ext>
          </a:extLst>
        </xdr:cNvPr>
        <xdr:cNvGrpSpPr>
          <a:grpSpLocks/>
        </xdr:cNvGrpSpPr>
      </xdr:nvGrpSpPr>
      <xdr:grpSpPr bwMode="auto">
        <a:xfrm>
          <a:off x="556260" y="8199120"/>
          <a:ext cx="0" cy="0"/>
          <a:chOff x="567" y="754"/>
          <a:chExt cx="101" cy="5"/>
        </a:xfrm>
      </xdr:grpSpPr>
      <xdr:sp macro="" textlink="">
        <xdr:nvSpPr>
          <xdr:cNvPr id="894671" name="Line 3124">
            <a:extLst>
              <a:ext uri="{FF2B5EF4-FFF2-40B4-BE49-F238E27FC236}">
                <a16:creationId xmlns:a16="http://schemas.microsoft.com/office/drawing/2014/main" id="{00000000-0008-0000-0200-0000CFA6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672" name="Line 3125">
            <a:extLst>
              <a:ext uri="{FF2B5EF4-FFF2-40B4-BE49-F238E27FC236}">
                <a16:creationId xmlns:a16="http://schemas.microsoft.com/office/drawing/2014/main" id="{00000000-0008-0000-0200-0000D0A6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673" name="Line 3126">
            <a:extLst>
              <a:ext uri="{FF2B5EF4-FFF2-40B4-BE49-F238E27FC236}">
                <a16:creationId xmlns:a16="http://schemas.microsoft.com/office/drawing/2014/main" id="{00000000-0008-0000-0200-0000D1A6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674" name="Line 3127">
            <a:extLst>
              <a:ext uri="{FF2B5EF4-FFF2-40B4-BE49-F238E27FC236}">
                <a16:creationId xmlns:a16="http://schemas.microsoft.com/office/drawing/2014/main" id="{00000000-0008-0000-0200-0000D2A6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675" name="Line 3128">
            <a:extLst>
              <a:ext uri="{FF2B5EF4-FFF2-40B4-BE49-F238E27FC236}">
                <a16:creationId xmlns:a16="http://schemas.microsoft.com/office/drawing/2014/main" id="{00000000-0008-0000-0200-0000D3A6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676" name="Line 3129">
            <a:extLst>
              <a:ext uri="{FF2B5EF4-FFF2-40B4-BE49-F238E27FC236}">
                <a16:creationId xmlns:a16="http://schemas.microsoft.com/office/drawing/2014/main" id="{00000000-0008-0000-0200-0000D4A6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9445" name="Group 3130">
          <a:extLst>
            <a:ext uri="{FF2B5EF4-FFF2-40B4-BE49-F238E27FC236}">
              <a16:creationId xmlns:a16="http://schemas.microsoft.com/office/drawing/2014/main" id="{00000000-0008-0000-0200-000065920D00}"/>
            </a:ext>
          </a:extLst>
        </xdr:cNvPr>
        <xdr:cNvGrpSpPr>
          <a:grpSpLocks/>
        </xdr:cNvGrpSpPr>
      </xdr:nvGrpSpPr>
      <xdr:grpSpPr bwMode="auto">
        <a:xfrm>
          <a:off x="556260" y="8199120"/>
          <a:ext cx="0" cy="0"/>
          <a:chOff x="567" y="754"/>
          <a:chExt cx="101" cy="5"/>
        </a:xfrm>
      </xdr:grpSpPr>
      <xdr:sp macro="" textlink="">
        <xdr:nvSpPr>
          <xdr:cNvPr id="894665" name="Line 3131">
            <a:extLst>
              <a:ext uri="{FF2B5EF4-FFF2-40B4-BE49-F238E27FC236}">
                <a16:creationId xmlns:a16="http://schemas.microsoft.com/office/drawing/2014/main" id="{00000000-0008-0000-0200-0000C9A6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666" name="Line 3132">
            <a:extLst>
              <a:ext uri="{FF2B5EF4-FFF2-40B4-BE49-F238E27FC236}">
                <a16:creationId xmlns:a16="http://schemas.microsoft.com/office/drawing/2014/main" id="{00000000-0008-0000-0200-0000CAA6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667" name="Line 3133">
            <a:extLst>
              <a:ext uri="{FF2B5EF4-FFF2-40B4-BE49-F238E27FC236}">
                <a16:creationId xmlns:a16="http://schemas.microsoft.com/office/drawing/2014/main" id="{00000000-0008-0000-0200-0000CBA6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668" name="Line 3134">
            <a:extLst>
              <a:ext uri="{FF2B5EF4-FFF2-40B4-BE49-F238E27FC236}">
                <a16:creationId xmlns:a16="http://schemas.microsoft.com/office/drawing/2014/main" id="{00000000-0008-0000-0200-0000CCA6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669" name="Line 3135">
            <a:extLst>
              <a:ext uri="{FF2B5EF4-FFF2-40B4-BE49-F238E27FC236}">
                <a16:creationId xmlns:a16="http://schemas.microsoft.com/office/drawing/2014/main" id="{00000000-0008-0000-0200-0000CDA6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670" name="Line 3136">
            <a:extLst>
              <a:ext uri="{FF2B5EF4-FFF2-40B4-BE49-F238E27FC236}">
                <a16:creationId xmlns:a16="http://schemas.microsoft.com/office/drawing/2014/main" id="{00000000-0008-0000-0200-0000CEA6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9446" name="Group 3137">
          <a:extLst>
            <a:ext uri="{FF2B5EF4-FFF2-40B4-BE49-F238E27FC236}">
              <a16:creationId xmlns:a16="http://schemas.microsoft.com/office/drawing/2014/main" id="{00000000-0008-0000-0200-000066920D00}"/>
            </a:ext>
          </a:extLst>
        </xdr:cNvPr>
        <xdr:cNvGrpSpPr>
          <a:grpSpLocks/>
        </xdr:cNvGrpSpPr>
      </xdr:nvGrpSpPr>
      <xdr:grpSpPr bwMode="auto">
        <a:xfrm>
          <a:off x="556260" y="8199120"/>
          <a:ext cx="0" cy="0"/>
          <a:chOff x="567" y="754"/>
          <a:chExt cx="101" cy="5"/>
        </a:xfrm>
      </xdr:grpSpPr>
      <xdr:sp macro="" textlink="">
        <xdr:nvSpPr>
          <xdr:cNvPr id="894659" name="Line 3138">
            <a:extLst>
              <a:ext uri="{FF2B5EF4-FFF2-40B4-BE49-F238E27FC236}">
                <a16:creationId xmlns:a16="http://schemas.microsoft.com/office/drawing/2014/main" id="{00000000-0008-0000-0200-0000C3A6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660" name="Line 3139">
            <a:extLst>
              <a:ext uri="{FF2B5EF4-FFF2-40B4-BE49-F238E27FC236}">
                <a16:creationId xmlns:a16="http://schemas.microsoft.com/office/drawing/2014/main" id="{00000000-0008-0000-0200-0000C4A6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661" name="Line 3140">
            <a:extLst>
              <a:ext uri="{FF2B5EF4-FFF2-40B4-BE49-F238E27FC236}">
                <a16:creationId xmlns:a16="http://schemas.microsoft.com/office/drawing/2014/main" id="{00000000-0008-0000-0200-0000C5A6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662" name="Line 3141">
            <a:extLst>
              <a:ext uri="{FF2B5EF4-FFF2-40B4-BE49-F238E27FC236}">
                <a16:creationId xmlns:a16="http://schemas.microsoft.com/office/drawing/2014/main" id="{00000000-0008-0000-0200-0000C6A6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663" name="Line 3142">
            <a:extLst>
              <a:ext uri="{FF2B5EF4-FFF2-40B4-BE49-F238E27FC236}">
                <a16:creationId xmlns:a16="http://schemas.microsoft.com/office/drawing/2014/main" id="{00000000-0008-0000-0200-0000C7A6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664" name="Line 3143">
            <a:extLst>
              <a:ext uri="{FF2B5EF4-FFF2-40B4-BE49-F238E27FC236}">
                <a16:creationId xmlns:a16="http://schemas.microsoft.com/office/drawing/2014/main" id="{00000000-0008-0000-0200-0000C8A6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9447" name="Group 3144">
          <a:extLst>
            <a:ext uri="{FF2B5EF4-FFF2-40B4-BE49-F238E27FC236}">
              <a16:creationId xmlns:a16="http://schemas.microsoft.com/office/drawing/2014/main" id="{00000000-0008-0000-0200-000067920D00}"/>
            </a:ext>
          </a:extLst>
        </xdr:cNvPr>
        <xdr:cNvGrpSpPr>
          <a:grpSpLocks/>
        </xdr:cNvGrpSpPr>
      </xdr:nvGrpSpPr>
      <xdr:grpSpPr bwMode="auto">
        <a:xfrm>
          <a:off x="556260" y="8199120"/>
          <a:ext cx="0" cy="0"/>
          <a:chOff x="567" y="754"/>
          <a:chExt cx="101" cy="5"/>
        </a:xfrm>
      </xdr:grpSpPr>
      <xdr:sp macro="" textlink="">
        <xdr:nvSpPr>
          <xdr:cNvPr id="894653" name="Line 3145">
            <a:extLst>
              <a:ext uri="{FF2B5EF4-FFF2-40B4-BE49-F238E27FC236}">
                <a16:creationId xmlns:a16="http://schemas.microsoft.com/office/drawing/2014/main" id="{00000000-0008-0000-0200-0000BDA6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654" name="Line 3146">
            <a:extLst>
              <a:ext uri="{FF2B5EF4-FFF2-40B4-BE49-F238E27FC236}">
                <a16:creationId xmlns:a16="http://schemas.microsoft.com/office/drawing/2014/main" id="{00000000-0008-0000-0200-0000BEA6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655" name="Line 3147">
            <a:extLst>
              <a:ext uri="{FF2B5EF4-FFF2-40B4-BE49-F238E27FC236}">
                <a16:creationId xmlns:a16="http://schemas.microsoft.com/office/drawing/2014/main" id="{00000000-0008-0000-0200-0000BFA6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656" name="Line 3148">
            <a:extLst>
              <a:ext uri="{FF2B5EF4-FFF2-40B4-BE49-F238E27FC236}">
                <a16:creationId xmlns:a16="http://schemas.microsoft.com/office/drawing/2014/main" id="{00000000-0008-0000-0200-0000C0A6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657" name="Line 3149">
            <a:extLst>
              <a:ext uri="{FF2B5EF4-FFF2-40B4-BE49-F238E27FC236}">
                <a16:creationId xmlns:a16="http://schemas.microsoft.com/office/drawing/2014/main" id="{00000000-0008-0000-0200-0000C1A6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658" name="Line 3150">
            <a:extLst>
              <a:ext uri="{FF2B5EF4-FFF2-40B4-BE49-F238E27FC236}">
                <a16:creationId xmlns:a16="http://schemas.microsoft.com/office/drawing/2014/main" id="{00000000-0008-0000-0200-0000C2A6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9448" name="Group 3151">
          <a:extLst>
            <a:ext uri="{FF2B5EF4-FFF2-40B4-BE49-F238E27FC236}">
              <a16:creationId xmlns:a16="http://schemas.microsoft.com/office/drawing/2014/main" id="{00000000-0008-0000-0200-000068920D00}"/>
            </a:ext>
          </a:extLst>
        </xdr:cNvPr>
        <xdr:cNvGrpSpPr>
          <a:grpSpLocks/>
        </xdr:cNvGrpSpPr>
      </xdr:nvGrpSpPr>
      <xdr:grpSpPr bwMode="auto">
        <a:xfrm>
          <a:off x="556260" y="8199120"/>
          <a:ext cx="0" cy="0"/>
          <a:chOff x="567" y="754"/>
          <a:chExt cx="101" cy="5"/>
        </a:xfrm>
      </xdr:grpSpPr>
      <xdr:sp macro="" textlink="">
        <xdr:nvSpPr>
          <xdr:cNvPr id="894647" name="Line 3152">
            <a:extLst>
              <a:ext uri="{FF2B5EF4-FFF2-40B4-BE49-F238E27FC236}">
                <a16:creationId xmlns:a16="http://schemas.microsoft.com/office/drawing/2014/main" id="{00000000-0008-0000-0200-0000B7A6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648" name="Line 3153">
            <a:extLst>
              <a:ext uri="{FF2B5EF4-FFF2-40B4-BE49-F238E27FC236}">
                <a16:creationId xmlns:a16="http://schemas.microsoft.com/office/drawing/2014/main" id="{00000000-0008-0000-0200-0000B8A6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649" name="Line 3154">
            <a:extLst>
              <a:ext uri="{FF2B5EF4-FFF2-40B4-BE49-F238E27FC236}">
                <a16:creationId xmlns:a16="http://schemas.microsoft.com/office/drawing/2014/main" id="{00000000-0008-0000-0200-0000B9A6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650" name="Line 3155">
            <a:extLst>
              <a:ext uri="{FF2B5EF4-FFF2-40B4-BE49-F238E27FC236}">
                <a16:creationId xmlns:a16="http://schemas.microsoft.com/office/drawing/2014/main" id="{00000000-0008-0000-0200-0000BAA6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651" name="Line 3156">
            <a:extLst>
              <a:ext uri="{FF2B5EF4-FFF2-40B4-BE49-F238E27FC236}">
                <a16:creationId xmlns:a16="http://schemas.microsoft.com/office/drawing/2014/main" id="{00000000-0008-0000-0200-0000BBA6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652" name="Line 3157">
            <a:extLst>
              <a:ext uri="{FF2B5EF4-FFF2-40B4-BE49-F238E27FC236}">
                <a16:creationId xmlns:a16="http://schemas.microsoft.com/office/drawing/2014/main" id="{00000000-0008-0000-0200-0000BCA6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9449" name="Group 3158">
          <a:extLst>
            <a:ext uri="{FF2B5EF4-FFF2-40B4-BE49-F238E27FC236}">
              <a16:creationId xmlns:a16="http://schemas.microsoft.com/office/drawing/2014/main" id="{00000000-0008-0000-0200-000069920D00}"/>
            </a:ext>
          </a:extLst>
        </xdr:cNvPr>
        <xdr:cNvGrpSpPr>
          <a:grpSpLocks/>
        </xdr:cNvGrpSpPr>
      </xdr:nvGrpSpPr>
      <xdr:grpSpPr bwMode="auto">
        <a:xfrm>
          <a:off x="556260" y="8199120"/>
          <a:ext cx="0" cy="0"/>
          <a:chOff x="567" y="754"/>
          <a:chExt cx="101" cy="5"/>
        </a:xfrm>
      </xdr:grpSpPr>
      <xdr:sp macro="" textlink="">
        <xdr:nvSpPr>
          <xdr:cNvPr id="894641" name="Line 3159">
            <a:extLst>
              <a:ext uri="{FF2B5EF4-FFF2-40B4-BE49-F238E27FC236}">
                <a16:creationId xmlns:a16="http://schemas.microsoft.com/office/drawing/2014/main" id="{00000000-0008-0000-0200-0000B1A6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642" name="Line 3160">
            <a:extLst>
              <a:ext uri="{FF2B5EF4-FFF2-40B4-BE49-F238E27FC236}">
                <a16:creationId xmlns:a16="http://schemas.microsoft.com/office/drawing/2014/main" id="{00000000-0008-0000-0200-0000B2A6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643" name="Line 3161">
            <a:extLst>
              <a:ext uri="{FF2B5EF4-FFF2-40B4-BE49-F238E27FC236}">
                <a16:creationId xmlns:a16="http://schemas.microsoft.com/office/drawing/2014/main" id="{00000000-0008-0000-0200-0000B3A6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644" name="Line 3162">
            <a:extLst>
              <a:ext uri="{FF2B5EF4-FFF2-40B4-BE49-F238E27FC236}">
                <a16:creationId xmlns:a16="http://schemas.microsoft.com/office/drawing/2014/main" id="{00000000-0008-0000-0200-0000B4A6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645" name="Line 3163">
            <a:extLst>
              <a:ext uri="{FF2B5EF4-FFF2-40B4-BE49-F238E27FC236}">
                <a16:creationId xmlns:a16="http://schemas.microsoft.com/office/drawing/2014/main" id="{00000000-0008-0000-0200-0000B5A6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646" name="Line 3164">
            <a:extLst>
              <a:ext uri="{FF2B5EF4-FFF2-40B4-BE49-F238E27FC236}">
                <a16:creationId xmlns:a16="http://schemas.microsoft.com/office/drawing/2014/main" id="{00000000-0008-0000-0200-0000B6A6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9450" name="Group 3165">
          <a:extLst>
            <a:ext uri="{FF2B5EF4-FFF2-40B4-BE49-F238E27FC236}">
              <a16:creationId xmlns:a16="http://schemas.microsoft.com/office/drawing/2014/main" id="{00000000-0008-0000-0200-00006A920D00}"/>
            </a:ext>
          </a:extLst>
        </xdr:cNvPr>
        <xdr:cNvGrpSpPr>
          <a:grpSpLocks/>
        </xdr:cNvGrpSpPr>
      </xdr:nvGrpSpPr>
      <xdr:grpSpPr bwMode="auto">
        <a:xfrm>
          <a:off x="556260" y="8199120"/>
          <a:ext cx="0" cy="0"/>
          <a:chOff x="567" y="754"/>
          <a:chExt cx="101" cy="5"/>
        </a:xfrm>
      </xdr:grpSpPr>
      <xdr:sp macro="" textlink="">
        <xdr:nvSpPr>
          <xdr:cNvPr id="894635" name="Line 3166">
            <a:extLst>
              <a:ext uri="{FF2B5EF4-FFF2-40B4-BE49-F238E27FC236}">
                <a16:creationId xmlns:a16="http://schemas.microsoft.com/office/drawing/2014/main" id="{00000000-0008-0000-0200-0000ABA6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636" name="Line 3167">
            <a:extLst>
              <a:ext uri="{FF2B5EF4-FFF2-40B4-BE49-F238E27FC236}">
                <a16:creationId xmlns:a16="http://schemas.microsoft.com/office/drawing/2014/main" id="{00000000-0008-0000-0200-0000ACA6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637" name="Line 3168">
            <a:extLst>
              <a:ext uri="{FF2B5EF4-FFF2-40B4-BE49-F238E27FC236}">
                <a16:creationId xmlns:a16="http://schemas.microsoft.com/office/drawing/2014/main" id="{00000000-0008-0000-0200-0000ADA6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638" name="Line 3169">
            <a:extLst>
              <a:ext uri="{FF2B5EF4-FFF2-40B4-BE49-F238E27FC236}">
                <a16:creationId xmlns:a16="http://schemas.microsoft.com/office/drawing/2014/main" id="{00000000-0008-0000-0200-0000AEA6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639" name="Line 3170">
            <a:extLst>
              <a:ext uri="{FF2B5EF4-FFF2-40B4-BE49-F238E27FC236}">
                <a16:creationId xmlns:a16="http://schemas.microsoft.com/office/drawing/2014/main" id="{00000000-0008-0000-0200-0000AFA6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640" name="Line 3171">
            <a:extLst>
              <a:ext uri="{FF2B5EF4-FFF2-40B4-BE49-F238E27FC236}">
                <a16:creationId xmlns:a16="http://schemas.microsoft.com/office/drawing/2014/main" id="{00000000-0008-0000-0200-0000B0A6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79</xdr:row>
      <xdr:rowOff>0</xdr:rowOff>
    </xdr:from>
    <xdr:to>
      <xdr:col>2</xdr:col>
      <xdr:colOff>0</xdr:colOff>
      <xdr:row>79</xdr:row>
      <xdr:rowOff>0</xdr:rowOff>
    </xdr:to>
    <xdr:grpSp>
      <xdr:nvGrpSpPr>
        <xdr:cNvPr id="889451" name="Group 3172">
          <a:extLst>
            <a:ext uri="{FF2B5EF4-FFF2-40B4-BE49-F238E27FC236}">
              <a16:creationId xmlns:a16="http://schemas.microsoft.com/office/drawing/2014/main" id="{00000000-0008-0000-0200-00006B920D00}"/>
            </a:ext>
          </a:extLst>
        </xdr:cNvPr>
        <xdr:cNvGrpSpPr>
          <a:grpSpLocks/>
        </xdr:cNvGrpSpPr>
      </xdr:nvGrpSpPr>
      <xdr:grpSpPr bwMode="auto">
        <a:xfrm>
          <a:off x="556260" y="10942320"/>
          <a:ext cx="0" cy="0"/>
          <a:chOff x="567" y="754"/>
          <a:chExt cx="101" cy="5"/>
        </a:xfrm>
      </xdr:grpSpPr>
      <xdr:sp macro="" textlink="">
        <xdr:nvSpPr>
          <xdr:cNvPr id="894629" name="Line 3173">
            <a:extLst>
              <a:ext uri="{FF2B5EF4-FFF2-40B4-BE49-F238E27FC236}">
                <a16:creationId xmlns:a16="http://schemas.microsoft.com/office/drawing/2014/main" id="{00000000-0008-0000-0200-0000A5A6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630" name="Line 3174">
            <a:extLst>
              <a:ext uri="{FF2B5EF4-FFF2-40B4-BE49-F238E27FC236}">
                <a16:creationId xmlns:a16="http://schemas.microsoft.com/office/drawing/2014/main" id="{00000000-0008-0000-0200-0000A6A6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631" name="Line 3175">
            <a:extLst>
              <a:ext uri="{FF2B5EF4-FFF2-40B4-BE49-F238E27FC236}">
                <a16:creationId xmlns:a16="http://schemas.microsoft.com/office/drawing/2014/main" id="{00000000-0008-0000-0200-0000A7A6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632" name="Line 3176">
            <a:extLst>
              <a:ext uri="{FF2B5EF4-FFF2-40B4-BE49-F238E27FC236}">
                <a16:creationId xmlns:a16="http://schemas.microsoft.com/office/drawing/2014/main" id="{00000000-0008-0000-0200-0000A8A6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633" name="Line 3177">
            <a:extLst>
              <a:ext uri="{FF2B5EF4-FFF2-40B4-BE49-F238E27FC236}">
                <a16:creationId xmlns:a16="http://schemas.microsoft.com/office/drawing/2014/main" id="{00000000-0008-0000-0200-0000A9A6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634" name="Line 3178">
            <a:extLst>
              <a:ext uri="{FF2B5EF4-FFF2-40B4-BE49-F238E27FC236}">
                <a16:creationId xmlns:a16="http://schemas.microsoft.com/office/drawing/2014/main" id="{00000000-0008-0000-0200-0000AAA6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79</xdr:row>
      <xdr:rowOff>0</xdr:rowOff>
    </xdr:from>
    <xdr:to>
      <xdr:col>2</xdr:col>
      <xdr:colOff>0</xdr:colOff>
      <xdr:row>79</xdr:row>
      <xdr:rowOff>0</xdr:rowOff>
    </xdr:to>
    <xdr:grpSp>
      <xdr:nvGrpSpPr>
        <xdr:cNvPr id="889452" name="Group 3179">
          <a:extLst>
            <a:ext uri="{FF2B5EF4-FFF2-40B4-BE49-F238E27FC236}">
              <a16:creationId xmlns:a16="http://schemas.microsoft.com/office/drawing/2014/main" id="{00000000-0008-0000-0200-00006C920D00}"/>
            </a:ext>
          </a:extLst>
        </xdr:cNvPr>
        <xdr:cNvGrpSpPr>
          <a:grpSpLocks/>
        </xdr:cNvGrpSpPr>
      </xdr:nvGrpSpPr>
      <xdr:grpSpPr bwMode="auto">
        <a:xfrm>
          <a:off x="556260" y="10942320"/>
          <a:ext cx="0" cy="0"/>
          <a:chOff x="567" y="754"/>
          <a:chExt cx="101" cy="5"/>
        </a:xfrm>
      </xdr:grpSpPr>
      <xdr:sp macro="" textlink="">
        <xdr:nvSpPr>
          <xdr:cNvPr id="894623" name="Line 3180">
            <a:extLst>
              <a:ext uri="{FF2B5EF4-FFF2-40B4-BE49-F238E27FC236}">
                <a16:creationId xmlns:a16="http://schemas.microsoft.com/office/drawing/2014/main" id="{00000000-0008-0000-0200-00009FA6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624" name="Line 3181">
            <a:extLst>
              <a:ext uri="{FF2B5EF4-FFF2-40B4-BE49-F238E27FC236}">
                <a16:creationId xmlns:a16="http://schemas.microsoft.com/office/drawing/2014/main" id="{00000000-0008-0000-0200-0000A0A6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625" name="Line 3182">
            <a:extLst>
              <a:ext uri="{FF2B5EF4-FFF2-40B4-BE49-F238E27FC236}">
                <a16:creationId xmlns:a16="http://schemas.microsoft.com/office/drawing/2014/main" id="{00000000-0008-0000-0200-0000A1A6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626" name="Line 3183">
            <a:extLst>
              <a:ext uri="{FF2B5EF4-FFF2-40B4-BE49-F238E27FC236}">
                <a16:creationId xmlns:a16="http://schemas.microsoft.com/office/drawing/2014/main" id="{00000000-0008-0000-0200-0000A2A6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627" name="Line 3184">
            <a:extLst>
              <a:ext uri="{FF2B5EF4-FFF2-40B4-BE49-F238E27FC236}">
                <a16:creationId xmlns:a16="http://schemas.microsoft.com/office/drawing/2014/main" id="{00000000-0008-0000-0200-0000A3A6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628" name="Line 3185">
            <a:extLst>
              <a:ext uri="{FF2B5EF4-FFF2-40B4-BE49-F238E27FC236}">
                <a16:creationId xmlns:a16="http://schemas.microsoft.com/office/drawing/2014/main" id="{00000000-0008-0000-0200-0000A4A6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9453" name="Group 3215">
          <a:extLst>
            <a:ext uri="{FF2B5EF4-FFF2-40B4-BE49-F238E27FC236}">
              <a16:creationId xmlns:a16="http://schemas.microsoft.com/office/drawing/2014/main" id="{00000000-0008-0000-0200-00006D920D00}"/>
            </a:ext>
          </a:extLst>
        </xdr:cNvPr>
        <xdr:cNvGrpSpPr>
          <a:grpSpLocks/>
        </xdr:cNvGrpSpPr>
      </xdr:nvGrpSpPr>
      <xdr:grpSpPr bwMode="auto">
        <a:xfrm>
          <a:off x="556260" y="8199120"/>
          <a:ext cx="0" cy="0"/>
          <a:chOff x="567" y="754"/>
          <a:chExt cx="101" cy="5"/>
        </a:xfrm>
      </xdr:grpSpPr>
      <xdr:sp macro="" textlink="">
        <xdr:nvSpPr>
          <xdr:cNvPr id="894617" name="Line 3216">
            <a:extLst>
              <a:ext uri="{FF2B5EF4-FFF2-40B4-BE49-F238E27FC236}">
                <a16:creationId xmlns:a16="http://schemas.microsoft.com/office/drawing/2014/main" id="{00000000-0008-0000-0200-000099A6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618" name="Line 3217">
            <a:extLst>
              <a:ext uri="{FF2B5EF4-FFF2-40B4-BE49-F238E27FC236}">
                <a16:creationId xmlns:a16="http://schemas.microsoft.com/office/drawing/2014/main" id="{00000000-0008-0000-0200-00009AA6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619" name="Line 3218">
            <a:extLst>
              <a:ext uri="{FF2B5EF4-FFF2-40B4-BE49-F238E27FC236}">
                <a16:creationId xmlns:a16="http://schemas.microsoft.com/office/drawing/2014/main" id="{00000000-0008-0000-0200-00009BA6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620" name="Line 3219">
            <a:extLst>
              <a:ext uri="{FF2B5EF4-FFF2-40B4-BE49-F238E27FC236}">
                <a16:creationId xmlns:a16="http://schemas.microsoft.com/office/drawing/2014/main" id="{00000000-0008-0000-0200-00009CA6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621" name="Line 3220">
            <a:extLst>
              <a:ext uri="{FF2B5EF4-FFF2-40B4-BE49-F238E27FC236}">
                <a16:creationId xmlns:a16="http://schemas.microsoft.com/office/drawing/2014/main" id="{00000000-0008-0000-0200-00009DA6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622" name="Line 3221">
            <a:extLst>
              <a:ext uri="{FF2B5EF4-FFF2-40B4-BE49-F238E27FC236}">
                <a16:creationId xmlns:a16="http://schemas.microsoft.com/office/drawing/2014/main" id="{00000000-0008-0000-0200-00009EA6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9454" name="Group 3222">
          <a:extLst>
            <a:ext uri="{FF2B5EF4-FFF2-40B4-BE49-F238E27FC236}">
              <a16:creationId xmlns:a16="http://schemas.microsoft.com/office/drawing/2014/main" id="{00000000-0008-0000-0200-00006E920D00}"/>
            </a:ext>
          </a:extLst>
        </xdr:cNvPr>
        <xdr:cNvGrpSpPr>
          <a:grpSpLocks/>
        </xdr:cNvGrpSpPr>
      </xdr:nvGrpSpPr>
      <xdr:grpSpPr bwMode="auto">
        <a:xfrm>
          <a:off x="556260" y="8199120"/>
          <a:ext cx="0" cy="0"/>
          <a:chOff x="567" y="754"/>
          <a:chExt cx="101" cy="5"/>
        </a:xfrm>
      </xdr:grpSpPr>
      <xdr:sp macro="" textlink="">
        <xdr:nvSpPr>
          <xdr:cNvPr id="894611" name="Line 3223">
            <a:extLst>
              <a:ext uri="{FF2B5EF4-FFF2-40B4-BE49-F238E27FC236}">
                <a16:creationId xmlns:a16="http://schemas.microsoft.com/office/drawing/2014/main" id="{00000000-0008-0000-0200-000093A6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612" name="Line 3224">
            <a:extLst>
              <a:ext uri="{FF2B5EF4-FFF2-40B4-BE49-F238E27FC236}">
                <a16:creationId xmlns:a16="http://schemas.microsoft.com/office/drawing/2014/main" id="{00000000-0008-0000-0200-000094A6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613" name="Line 3225">
            <a:extLst>
              <a:ext uri="{FF2B5EF4-FFF2-40B4-BE49-F238E27FC236}">
                <a16:creationId xmlns:a16="http://schemas.microsoft.com/office/drawing/2014/main" id="{00000000-0008-0000-0200-000095A6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614" name="Line 3226">
            <a:extLst>
              <a:ext uri="{FF2B5EF4-FFF2-40B4-BE49-F238E27FC236}">
                <a16:creationId xmlns:a16="http://schemas.microsoft.com/office/drawing/2014/main" id="{00000000-0008-0000-0200-000096A6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615" name="Line 3227">
            <a:extLst>
              <a:ext uri="{FF2B5EF4-FFF2-40B4-BE49-F238E27FC236}">
                <a16:creationId xmlns:a16="http://schemas.microsoft.com/office/drawing/2014/main" id="{00000000-0008-0000-0200-000097A6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616" name="Line 3228">
            <a:extLst>
              <a:ext uri="{FF2B5EF4-FFF2-40B4-BE49-F238E27FC236}">
                <a16:creationId xmlns:a16="http://schemas.microsoft.com/office/drawing/2014/main" id="{00000000-0008-0000-0200-000098A6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9455" name="Group 3229">
          <a:extLst>
            <a:ext uri="{FF2B5EF4-FFF2-40B4-BE49-F238E27FC236}">
              <a16:creationId xmlns:a16="http://schemas.microsoft.com/office/drawing/2014/main" id="{00000000-0008-0000-0200-00006F920D00}"/>
            </a:ext>
          </a:extLst>
        </xdr:cNvPr>
        <xdr:cNvGrpSpPr>
          <a:grpSpLocks/>
        </xdr:cNvGrpSpPr>
      </xdr:nvGrpSpPr>
      <xdr:grpSpPr bwMode="auto">
        <a:xfrm>
          <a:off x="556260" y="8199120"/>
          <a:ext cx="0" cy="0"/>
          <a:chOff x="567" y="754"/>
          <a:chExt cx="101" cy="5"/>
        </a:xfrm>
      </xdr:grpSpPr>
      <xdr:sp macro="" textlink="">
        <xdr:nvSpPr>
          <xdr:cNvPr id="894605" name="Line 3230">
            <a:extLst>
              <a:ext uri="{FF2B5EF4-FFF2-40B4-BE49-F238E27FC236}">
                <a16:creationId xmlns:a16="http://schemas.microsoft.com/office/drawing/2014/main" id="{00000000-0008-0000-0200-00008DA6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606" name="Line 3231">
            <a:extLst>
              <a:ext uri="{FF2B5EF4-FFF2-40B4-BE49-F238E27FC236}">
                <a16:creationId xmlns:a16="http://schemas.microsoft.com/office/drawing/2014/main" id="{00000000-0008-0000-0200-00008EA6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607" name="Line 3232">
            <a:extLst>
              <a:ext uri="{FF2B5EF4-FFF2-40B4-BE49-F238E27FC236}">
                <a16:creationId xmlns:a16="http://schemas.microsoft.com/office/drawing/2014/main" id="{00000000-0008-0000-0200-00008FA6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608" name="Line 3233">
            <a:extLst>
              <a:ext uri="{FF2B5EF4-FFF2-40B4-BE49-F238E27FC236}">
                <a16:creationId xmlns:a16="http://schemas.microsoft.com/office/drawing/2014/main" id="{00000000-0008-0000-0200-000090A6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609" name="Line 3234">
            <a:extLst>
              <a:ext uri="{FF2B5EF4-FFF2-40B4-BE49-F238E27FC236}">
                <a16:creationId xmlns:a16="http://schemas.microsoft.com/office/drawing/2014/main" id="{00000000-0008-0000-0200-000091A6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610" name="Line 3235">
            <a:extLst>
              <a:ext uri="{FF2B5EF4-FFF2-40B4-BE49-F238E27FC236}">
                <a16:creationId xmlns:a16="http://schemas.microsoft.com/office/drawing/2014/main" id="{00000000-0008-0000-0200-000092A6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9456" name="Group 3236">
          <a:extLst>
            <a:ext uri="{FF2B5EF4-FFF2-40B4-BE49-F238E27FC236}">
              <a16:creationId xmlns:a16="http://schemas.microsoft.com/office/drawing/2014/main" id="{00000000-0008-0000-0200-000070920D00}"/>
            </a:ext>
          </a:extLst>
        </xdr:cNvPr>
        <xdr:cNvGrpSpPr>
          <a:grpSpLocks/>
        </xdr:cNvGrpSpPr>
      </xdr:nvGrpSpPr>
      <xdr:grpSpPr bwMode="auto">
        <a:xfrm>
          <a:off x="556260" y="8199120"/>
          <a:ext cx="0" cy="0"/>
          <a:chOff x="567" y="754"/>
          <a:chExt cx="101" cy="5"/>
        </a:xfrm>
      </xdr:grpSpPr>
      <xdr:sp macro="" textlink="">
        <xdr:nvSpPr>
          <xdr:cNvPr id="894599" name="Line 3237">
            <a:extLst>
              <a:ext uri="{FF2B5EF4-FFF2-40B4-BE49-F238E27FC236}">
                <a16:creationId xmlns:a16="http://schemas.microsoft.com/office/drawing/2014/main" id="{00000000-0008-0000-0200-000087A6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600" name="Line 3238">
            <a:extLst>
              <a:ext uri="{FF2B5EF4-FFF2-40B4-BE49-F238E27FC236}">
                <a16:creationId xmlns:a16="http://schemas.microsoft.com/office/drawing/2014/main" id="{00000000-0008-0000-0200-000088A6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601" name="Line 3239">
            <a:extLst>
              <a:ext uri="{FF2B5EF4-FFF2-40B4-BE49-F238E27FC236}">
                <a16:creationId xmlns:a16="http://schemas.microsoft.com/office/drawing/2014/main" id="{00000000-0008-0000-0200-000089A6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602" name="Line 3240">
            <a:extLst>
              <a:ext uri="{FF2B5EF4-FFF2-40B4-BE49-F238E27FC236}">
                <a16:creationId xmlns:a16="http://schemas.microsoft.com/office/drawing/2014/main" id="{00000000-0008-0000-0200-00008AA6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603" name="Line 3241">
            <a:extLst>
              <a:ext uri="{FF2B5EF4-FFF2-40B4-BE49-F238E27FC236}">
                <a16:creationId xmlns:a16="http://schemas.microsoft.com/office/drawing/2014/main" id="{00000000-0008-0000-0200-00008BA6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604" name="Line 3242">
            <a:extLst>
              <a:ext uri="{FF2B5EF4-FFF2-40B4-BE49-F238E27FC236}">
                <a16:creationId xmlns:a16="http://schemas.microsoft.com/office/drawing/2014/main" id="{00000000-0008-0000-0200-00008CA6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9457" name="Group 3243">
          <a:extLst>
            <a:ext uri="{FF2B5EF4-FFF2-40B4-BE49-F238E27FC236}">
              <a16:creationId xmlns:a16="http://schemas.microsoft.com/office/drawing/2014/main" id="{00000000-0008-0000-0200-000071920D00}"/>
            </a:ext>
          </a:extLst>
        </xdr:cNvPr>
        <xdr:cNvGrpSpPr>
          <a:grpSpLocks/>
        </xdr:cNvGrpSpPr>
      </xdr:nvGrpSpPr>
      <xdr:grpSpPr bwMode="auto">
        <a:xfrm>
          <a:off x="556260" y="8199120"/>
          <a:ext cx="0" cy="0"/>
          <a:chOff x="567" y="754"/>
          <a:chExt cx="101" cy="5"/>
        </a:xfrm>
      </xdr:grpSpPr>
      <xdr:sp macro="" textlink="">
        <xdr:nvSpPr>
          <xdr:cNvPr id="894593" name="Line 3244">
            <a:extLst>
              <a:ext uri="{FF2B5EF4-FFF2-40B4-BE49-F238E27FC236}">
                <a16:creationId xmlns:a16="http://schemas.microsoft.com/office/drawing/2014/main" id="{00000000-0008-0000-0200-000081A6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594" name="Line 3245">
            <a:extLst>
              <a:ext uri="{FF2B5EF4-FFF2-40B4-BE49-F238E27FC236}">
                <a16:creationId xmlns:a16="http://schemas.microsoft.com/office/drawing/2014/main" id="{00000000-0008-0000-0200-000082A6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595" name="Line 3246">
            <a:extLst>
              <a:ext uri="{FF2B5EF4-FFF2-40B4-BE49-F238E27FC236}">
                <a16:creationId xmlns:a16="http://schemas.microsoft.com/office/drawing/2014/main" id="{00000000-0008-0000-0200-000083A6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596" name="Line 3247">
            <a:extLst>
              <a:ext uri="{FF2B5EF4-FFF2-40B4-BE49-F238E27FC236}">
                <a16:creationId xmlns:a16="http://schemas.microsoft.com/office/drawing/2014/main" id="{00000000-0008-0000-0200-000084A6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597" name="Line 3248">
            <a:extLst>
              <a:ext uri="{FF2B5EF4-FFF2-40B4-BE49-F238E27FC236}">
                <a16:creationId xmlns:a16="http://schemas.microsoft.com/office/drawing/2014/main" id="{00000000-0008-0000-0200-000085A6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598" name="Line 3249">
            <a:extLst>
              <a:ext uri="{FF2B5EF4-FFF2-40B4-BE49-F238E27FC236}">
                <a16:creationId xmlns:a16="http://schemas.microsoft.com/office/drawing/2014/main" id="{00000000-0008-0000-0200-000086A6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9458" name="Group 3250">
          <a:extLst>
            <a:ext uri="{FF2B5EF4-FFF2-40B4-BE49-F238E27FC236}">
              <a16:creationId xmlns:a16="http://schemas.microsoft.com/office/drawing/2014/main" id="{00000000-0008-0000-0200-000072920D00}"/>
            </a:ext>
          </a:extLst>
        </xdr:cNvPr>
        <xdr:cNvGrpSpPr>
          <a:grpSpLocks/>
        </xdr:cNvGrpSpPr>
      </xdr:nvGrpSpPr>
      <xdr:grpSpPr bwMode="auto">
        <a:xfrm>
          <a:off x="556260" y="8199120"/>
          <a:ext cx="0" cy="0"/>
          <a:chOff x="567" y="754"/>
          <a:chExt cx="101" cy="5"/>
        </a:xfrm>
      </xdr:grpSpPr>
      <xdr:sp macro="" textlink="">
        <xdr:nvSpPr>
          <xdr:cNvPr id="894587" name="Line 3251">
            <a:extLst>
              <a:ext uri="{FF2B5EF4-FFF2-40B4-BE49-F238E27FC236}">
                <a16:creationId xmlns:a16="http://schemas.microsoft.com/office/drawing/2014/main" id="{00000000-0008-0000-0200-00007BA6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588" name="Line 3252">
            <a:extLst>
              <a:ext uri="{FF2B5EF4-FFF2-40B4-BE49-F238E27FC236}">
                <a16:creationId xmlns:a16="http://schemas.microsoft.com/office/drawing/2014/main" id="{00000000-0008-0000-0200-00007CA6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589" name="Line 3253">
            <a:extLst>
              <a:ext uri="{FF2B5EF4-FFF2-40B4-BE49-F238E27FC236}">
                <a16:creationId xmlns:a16="http://schemas.microsoft.com/office/drawing/2014/main" id="{00000000-0008-0000-0200-00007DA6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590" name="Line 3254">
            <a:extLst>
              <a:ext uri="{FF2B5EF4-FFF2-40B4-BE49-F238E27FC236}">
                <a16:creationId xmlns:a16="http://schemas.microsoft.com/office/drawing/2014/main" id="{00000000-0008-0000-0200-00007EA6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591" name="Line 3255">
            <a:extLst>
              <a:ext uri="{FF2B5EF4-FFF2-40B4-BE49-F238E27FC236}">
                <a16:creationId xmlns:a16="http://schemas.microsoft.com/office/drawing/2014/main" id="{00000000-0008-0000-0200-00007FA6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592" name="Line 3256">
            <a:extLst>
              <a:ext uri="{FF2B5EF4-FFF2-40B4-BE49-F238E27FC236}">
                <a16:creationId xmlns:a16="http://schemas.microsoft.com/office/drawing/2014/main" id="{00000000-0008-0000-0200-000080A6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9459" name="Group 3257">
          <a:extLst>
            <a:ext uri="{FF2B5EF4-FFF2-40B4-BE49-F238E27FC236}">
              <a16:creationId xmlns:a16="http://schemas.microsoft.com/office/drawing/2014/main" id="{00000000-0008-0000-0200-000073920D00}"/>
            </a:ext>
          </a:extLst>
        </xdr:cNvPr>
        <xdr:cNvGrpSpPr>
          <a:grpSpLocks/>
        </xdr:cNvGrpSpPr>
      </xdr:nvGrpSpPr>
      <xdr:grpSpPr bwMode="auto">
        <a:xfrm>
          <a:off x="556260" y="8199120"/>
          <a:ext cx="0" cy="0"/>
          <a:chOff x="567" y="754"/>
          <a:chExt cx="101" cy="5"/>
        </a:xfrm>
      </xdr:grpSpPr>
      <xdr:sp macro="" textlink="">
        <xdr:nvSpPr>
          <xdr:cNvPr id="894581" name="Line 3258">
            <a:extLst>
              <a:ext uri="{FF2B5EF4-FFF2-40B4-BE49-F238E27FC236}">
                <a16:creationId xmlns:a16="http://schemas.microsoft.com/office/drawing/2014/main" id="{00000000-0008-0000-0200-000075A6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582" name="Line 3259">
            <a:extLst>
              <a:ext uri="{FF2B5EF4-FFF2-40B4-BE49-F238E27FC236}">
                <a16:creationId xmlns:a16="http://schemas.microsoft.com/office/drawing/2014/main" id="{00000000-0008-0000-0200-000076A6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583" name="Line 3260">
            <a:extLst>
              <a:ext uri="{FF2B5EF4-FFF2-40B4-BE49-F238E27FC236}">
                <a16:creationId xmlns:a16="http://schemas.microsoft.com/office/drawing/2014/main" id="{00000000-0008-0000-0200-000077A6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584" name="Line 3261">
            <a:extLst>
              <a:ext uri="{FF2B5EF4-FFF2-40B4-BE49-F238E27FC236}">
                <a16:creationId xmlns:a16="http://schemas.microsoft.com/office/drawing/2014/main" id="{00000000-0008-0000-0200-000078A6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585" name="Line 3262">
            <a:extLst>
              <a:ext uri="{FF2B5EF4-FFF2-40B4-BE49-F238E27FC236}">
                <a16:creationId xmlns:a16="http://schemas.microsoft.com/office/drawing/2014/main" id="{00000000-0008-0000-0200-000079A6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586" name="Line 3263">
            <a:extLst>
              <a:ext uri="{FF2B5EF4-FFF2-40B4-BE49-F238E27FC236}">
                <a16:creationId xmlns:a16="http://schemas.microsoft.com/office/drawing/2014/main" id="{00000000-0008-0000-0200-00007AA6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9460" name="Group 3264">
          <a:extLst>
            <a:ext uri="{FF2B5EF4-FFF2-40B4-BE49-F238E27FC236}">
              <a16:creationId xmlns:a16="http://schemas.microsoft.com/office/drawing/2014/main" id="{00000000-0008-0000-0200-000074920D00}"/>
            </a:ext>
          </a:extLst>
        </xdr:cNvPr>
        <xdr:cNvGrpSpPr>
          <a:grpSpLocks/>
        </xdr:cNvGrpSpPr>
      </xdr:nvGrpSpPr>
      <xdr:grpSpPr bwMode="auto">
        <a:xfrm>
          <a:off x="556260" y="8199120"/>
          <a:ext cx="0" cy="0"/>
          <a:chOff x="567" y="754"/>
          <a:chExt cx="101" cy="5"/>
        </a:xfrm>
      </xdr:grpSpPr>
      <xdr:sp macro="" textlink="">
        <xdr:nvSpPr>
          <xdr:cNvPr id="894575" name="Line 3265">
            <a:extLst>
              <a:ext uri="{FF2B5EF4-FFF2-40B4-BE49-F238E27FC236}">
                <a16:creationId xmlns:a16="http://schemas.microsoft.com/office/drawing/2014/main" id="{00000000-0008-0000-0200-00006FA6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576" name="Line 3266">
            <a:extLst>
              <a:ext uri="{FF2B5EF4-FFF2-40B4-BE49-F238E27FC236}">
                <a16:creationId xmlns:a16="http://schemas.microsoft.com/office/drawing/2014/main" id="{00000000-0008-0000-0200-000070A6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577" name="Line 3267">
            <a:extLst>
              <a:ext uri="{FF2B5EF4-FFF2-40B4-BE49-F238E27FC236}">
                <a16:creationId xmlns:a16="http://schemas.microsoft.com/office/drawing/2014/main" id="{00000000-0008-0000-0200-000071A6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578" name="Line 3268">
            <a:extLst>
              <a:ext uri="{FF2B5EF4-FFF2-40B4-BE49-F238E27FC236}">
                <a16:creationId xmlns:a16="http://schemas.microsoft.com/office/drawing/2014/main" id="{00000000-0008-0000-0200-000072A6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579" name="Line 3269">
            <a:extLst>
              <a:ext uri="{FF2B5EF4-FFF2-40B4-BE49-F238E27FC236}">
                <a16:creationId xmlns:a16="http://schemas.microsoft.com/office/drawing/2014/main" id="{00000000-0008-0000-0200-000073A6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580" name="Line 3270">
            <a:extLst>
              <a:ext uri="{FF2B5EF4-FFF2-40B4-BE49-F238E27FC236}">
                <a16:creationId xmlns:a16="http://schemas.microsoft.com/office/drawing/2014/main" id="{00000000-0008-0000-0200-000074A6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9461" name="Group 3271">
          <a:extLst>
            <a:ext uri="{FF2B5EF4-FFF2-40B4-BE49-F238E27FC236}">
              <a16:creationId xmlns:a16="http://schemas.microsoft.com/office/drawing/2014/main" id="{00000000-0008-0000-0200-000075920D00}"/>
            </a:ext>
          </a:extLst>
        </xdr:cNvPr>
        <xdr:cNvGrpSpPr>
          <a:grpSpLocks/>
        </xdr:cNvGrpSpPr>
      </xdr:nvGrpSpPr>
      <xdr:grpSpPr bwMode="auto">
        <a:xfrm>
          <a:off x="556260" y="8199120"/>
          <a:ext cx="0" cy="0"/>
          <a:chOff x="567" y="754"/>
          <a:chExt cx="101" cy="5"/>
        </a:xfrm>
      </xdr:grpSpPr>
      <xdr:sp macro="" textlink="">
        <xdr:nvSpPr>
          <xdr:cNvPr id="894569" name="Line 3272">
            <a:extLst>
              <a:ext uri="{FF2B5EF4-FFF2-40B4-BE49-F238E27FC236}">
                <a16:creationId xmlns:a16="http://schemas.microsoft.com/office/drawing/2014/main" id="{00000000-0008-0000-0200-000069A6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570" name="Line 3273">
            <a:extLst>
              <a:ext uri="{FF2B5EF4-FFF2-40B4-BE49-F238E27FC236}">
                <a16:creationId xmlns:a16="http://schemas.microsoft.com/office/drawing/2014/main" id="{00000000-0008-0000-0200-00006AA6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571" name="Line 3274">
            <a:extLst>
              <a:ext uri="{FF2B5EF4-FFF2-40B4-BE49-F238E27FC236}">
                <a16:creationId xmlns:a16="http://schemas.microsoft.com/office/drawing/2014/main" id="{00000000-0008-0000-0200-00006BA6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572" name="Line 3275">
            <a:extLst>
              <a:ext uri="{FF2B5EF4-FFF2-40B4-BE49-F238E27FC236}">
                <a16:creationId xmlns:a16="http://schemas.microsoft.com/office/drawing/2014/main" id="{00000000-0008-0000-0200-00006CA6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573" name="Line 3276">
            <a:extLst>
              <a:ext uri="{FF2B5EF4-FFF2-40B4-BE49-F238E27FC236}">
                <a16:creationId xmlns:a16="http://schemas.microsoft.com/office/drawing/2014/main" id="{00000000-0008-0000-0200-00006DA6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574" name="Line 3277">
            <a:extLst>
              <a:ext uri="{FF2B5EF4-FFF2-40B4-BE49-F238E27FC236}">
                <a16:creationId xmlns:a16="http://schemas.microsoft.com/office/drawing/2014/main" id="{00000000-0008-0000-0200-00006EA6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9462" name="Group 3278">
          <a:extLst>
            <a:ext uri="{FF2B5EF4-FFF2-40B4-BE49-F238E27FC236}">
              <a16:creationId xmlns:a16="http://schemas.microsoft.com/office/drawing/2014/main" id="{00000000-0008-0000-0200-000076920D00}"/>
            </a:ext>
          </a:extLst>
        </xdr:cNvPr>
        <xdr:cNvGrpSpPr>
          <a:grpSpLocks/>
        </xdr:cNvGrpSpPr>
      </xdr:nvGrpSpPr>
      <xdr:grpSpPr bwMode="auto">
        <a:xfrm>
          <a:off x="556260" y="8199120"/>
          <a:ext cx="0" cy="0"/>
          <a:chOff x="567" y="754"/>
          <a:chExt cx="101" cy="5"/>
        </a:xfrm>
      </xdr:grpSpPr>
      <xdr:sp macro="" textlink="">
        <xdr:nvSpPr>
          <xdr:cNvPr id="894563" name="Line 3279">
            <a:extLst>
              <a:ext uri="{FF2B5EF4-FFF2-40B4-BE49-F238E27FC236}">
                <a16:creationId xmlns:a16="http://schemas.microsoft.com/office/drawing/2014/main" id="{00000000-0008-0000-0200-000063A6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564" name="Line 3280">
            <a:extLst>
              <a:ext uri="{FF2B5EF4-FFF2-40B4-BE49-F238E27FC236}">
                <a16:creationId xmlns:a16="http://schemas.microsoft.com/office/drawing/2014/main" id="{00000000-0008-0000-0200-000064A6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565" name="Line 3281">
            <a:extLst>
              <a:ext uri="{FF2B5EF4-FFF2-40B4-BE49-F238E27FC236}">
                <a16:creationId xmlns:a16="http://schemas.microsoft.com/office/drawing/2014/main" id="{00000000-0008-0000-0200-000065A6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566" name="Line 3282">
            <a:extLst>
              <a:ext uri="{FF2B5EF4-FFF2-40B4-BE49-F238E27FC236}">
                <a16:creationId xmlns:a16="http://schemas.microsoft.com/office/drawing/2014/main" id="{00000000-0008-0000-0200-000066A6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567" name="Line 3283">
            <a:extLst>
              <a:ext uri="{FF2B5EF4-FFF2-40B4-BE49-F238E27FC236}">
                <a16:creationId xmlns:a16="http://schemas.microsoft.com/office/drawing/2014/main" id="{00000000-0008-0000-0200-000067A6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568" name="Line 3284">
            <a:extLst>
              <a:ext uri="{FF2B5EF4-FFF2-40B4-BE49-F238E27FC236}">
                <a16:creationId xmlns:a16="http://schemas.microsoft.com/office/drawing/2014/main" id="{00000000-0008-0000-0200-000068A6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9463" name="Group 3285">
          <a:extLst>
            <a:ext uri="{FF2B5EF4-FFF2-40B4-BE49-F238E27FC236}">
              <a16:creationId xmlns:a16="http://schemas.microsoft.com/office/drawing/2014/main" id="{00000000-0008-0000-0200-000077920D00}"/>
            </a:ext>
          </a:extLst>
        </xdr:cNvPr>
        <xdr:cNvGrpSpPr>
          <a:grpSpLocks/>
        </xdr:cNvGrpSpPr>
      </xdr:nvGrpSpPr>
      <xdr:grpSpPr bwMode="auto">
        <a:xfrm>
          <a:off x="556260" y="8199120"/>
          <a:ext cx="0" cy="0"/>
          <a:chOff x="567" y="754"/>
          <a:chExt cx="101" cy="5"/>
        </a:xfrm>
      </xdr:grpSpPr>
      <xdr:sp macro="" textlink="">
        <xdr:nvSpPr>
          <xdr:cNvPr id="894557" name="Line 3286">
            <a:extLst>
              <a:ext uri="{FF2B5EF4-FFF2-40B4-BE49-F238E27FC236}">
                <a16:creationId xmlns:a16="http://schemas.microsoft.com/office/drawing/2014/main" id="{00000000-0008-0000-0200-00005DA6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558" name="Line 3287">
            <a:extLst>
              <a:ext uri="{FF2B5EF4-FFF2-40B4-BE49-F238E27FC236}">
                <a16:creationId xmlns:a16="http://schemas.microsoft.com/office/drawing/2014/main" id="{00000000-0008-0000-0200-00005EA6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559" name="Line 3288">
            <a:extLst>
              <a:ext uri="{FF2B5EF4-FFF2-40B4-BE49-F238E27FC236}">
                <a16:creationId xmlns:a16="http://schemas.microsoft.com/office/drawing/2014/main" id="{00000000-0008-0000-0200-00005FA6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560" name="Line 3289">
            <a:extLst>
              <a:ext uri="{FF2B5EF4-FFF2-40B4-BE49-F238E27FC236}">
                <a16:creationId xmlns:a16="http://schemas.microsoft.com/office/drawing/2014/main" id="{00000000-0008-0000-0200-000060A6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561" name="Line 3290">
            <a:extLst>
              <a:ext uri="{FF2B5EF4-FFF2-40B4-BE49-F238E27FC236}">
                <a16:creationId xmlns:a16="http://schemas.microsoft.com/office/drawing/2014/main" id="{00000000-0008-0000-0200-000061A6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562" name="Line 3291">
            <a:extLst>
              <a:ext uri="{FF2B5EF4-FFF2-40B4-BE49-F238E27FC236}">
                <a16:creationId xmlns:a16="http://schemas.microsoft.com/office/drawing/2014/main" id="{00000000-0008-0000-0200-000062A6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79</xdr:row>
      <xdr:rowOff>0</xdr:rowOff>
    </xdr:from>
    <xdr:to>
      <xdr:col>2</xdr:col>
      <xdr:colOff>0</xdr:colOff>
      <xdr:row>79</xdr:row>
      <xdr:rowOff>0</xdr:rowOff>
    </xdr:to>
    <xdr:grpSp>
      <xdr:nvGrpSpPr>
        <xdr:cNvPr id="889464" name="Group 3292">
          <a:extLst>
            <a:ext uri="{FF2B5EF4-FFF2-40B4-BE49-F238E27FC236}">
              <a16:creationId xmlns:a16="http://schemas.microsoft.com/office/drawing/2014/main" id="{00000000-0008-0000-0200-000078920D00}"/>
            </a:ext>
          </a:extLst>
        </xdr:cNvPr>
        <xdr:cNvGrpSpPr>
          <a:grpSpLocks/>
        </xdr:cNvGrpSpPr>
      </xdr:nvGrpSpPr>
      <xdr:grpSpPr bwMode="auto">
        <a:xfrm>
          <a:off x="556260" y="10942320"/>
          <a:ext cx="0" cy="0"/>
          <a:chOff x="567" y="754"/>
          <a:chExt cx="101" cy="5"/>
        </a:xfrm>
      </xdr:grpSpPr>
      <xdr:sp macro="" textlink="">
        <xdr:nvSpPr>
          <xdr:cNvPr id="894551" name="Line 3293">
            <a:extLst>
              <a:ext uri="{FF2B5EF4-FFF2-40B4-BE49-F238E27FC236}">
                <a16:creationId xmlns:a16="http://schemas.microsoft.com/office/drawing/2014/main" id="{00000000-0008-0000-0200-000057A6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552" name="Line 3294">
            <a:extLst>
              <a:ext uri="{FF2B5EF4-FFF2-40B4-BE49-F238E27FC236}">
                <a16:creationId xmlns:a16="http://schemas.microsoft.com/office/drawing/2014/main" id="{00000000-0008-0000-0200-000058A6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553" name="Line 3295">
            <a:extLst>
              <a:ext uri="{FF2B5EF4-FFF2-40B4-BE49-F238E27FC236}">
                <a16:creationId xmlns:a16="http://schemas.microsoft.com/office/drawing/2014/main" id="{00000000-0008-0000-0200-000059A6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554" name="Line 3296">
            <a:extLst>
              <a:ext uri="{FF2B5EF4-FFF2-40B4-BE49-F238E27FC236}">
                <a16:creationId xmlns:a16="http://schemas.microsoft.com/office/drawing/2014/main" id="{00000000-0008-0000-0200-00005AA6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555" name="Line 3297">
            <a:extLst>
              <a:ext uri="{FF2B5EF4-FFF2-40B4-BE49-F238E27FC236}">
                <a16:creationId xmlns:a16="http://schemas.microsoft.com/office/drawing/2014/main" id="{00000000-0008-0000-0200-00005BA6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556" name="Line 3298">
            <a:extLst>
              <a:ext uri="{FF2B5EF4-FFF2-40B4-BE49-F238E27FC236}">
                <a16:creationId xmlns:a16="http://schemas.microsoft.com/office/drawing/2014/main" id="{00000000-0008-0000-0200-00005CA6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79</xdr:row>
      <xdr:rowOff>0</xdr:rowOff>
    </xdr:from>
    <xdr:to>
      <xdr:col>2</xdr:col>
      <xdr:colOff>0</xdr:colOff>
      <xdr:row>79</xdr:row>
      <xdr:rowOff>0</xdr:rowOff>
    </xdr:to>
    <xdr:grpSp>
      <xdr:nvGrpSpPr>
        <xdr:cNvPr id="889465" name="Group 3299">
          <a:extLst>
            <a:ext uri="{FF2B5EF4-FFF2-40B4-BE49-F238E27FC236}">
              <a16:creationId xmlns:a16="http://schemas.microsoft.com/office/drawing/2014/main" id="{00000000-0008-0000-0200-000079920D00}"/>
            </a:ext>
          </a:extLst>
        </xdr:cNvPr>
        <xdr:cNvGrpSpPr>
          <a:grpSpLocks/>
        </xdr:cNvGrpSpPr>
      </xdr:nvGrpSpPr>
      <xdr:grpSpPr bwMode="auto">
        <a:xfrm>
          <a:off x="556260" y="10942320"/>
          <a:ext cx="0" cy="0"/>
          <a:chOff x="567" y="754"/>
          <a:chExt cx="101" cy="5"/>
        </a:xfrm>
      </xdr:grpSpPr>
      <xdr:sp macro="" textlink="">
        <xdr:nvSpPr>
          <xdr:cNvPr id="894545" name="Line 3300">
            <a:extLst>
              <a:ext uri="{FF2B5EF4-FFF2-40B4-BE49-F238E27FC236}">
                <a16:creationId xmlns:a16="http://schemas.microsoft.com/office/drawing/2014/main" id="{00000000-0008-0000-0200-000051A6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546" name="Line 3301">
            <a:extLst>
              <a:ext uri="{FF2B5EF4-FFF2-40B4-BE49-F238E27FC236}">
                <a16:creationId xmlns:a16="http://schemas.microsoft.com/office/drawing/2014/main" id="{00000000-0008-0000-0200-000052A6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547" name="Line 3302">
            <a:extLst>
              <a:ext uri="{FF2B5EF4-FFF2-40B4-BE49-F238E27FC236}">
                <a16:creationId xmlns:a16="http://schemas.microsoft.com/office/drawing/2014/main" id="{00000000-0008-0000-0200-000053A6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548" name="Line 3303">
            <a:extLst>
              <a:ext uri="{FF2B5EF4-FFF2-40B4-BE49-F238E27FC236}">
                <a16:creationId xmlns:a16="http://schemas.microsoft.com/office/drawing/2014/main" id="{00000000-0008-0000-0200-000054A6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549" name="Line 3304">
            <a:extLst>
              <a:ext uri="{FF2B5EF4-FFF2-40B4-BE49-F238E27FC236}">
                <a16:creationId xmlns:a16="http://schemas.microsoft.com/office/drawing/2014/main" id="{00000000-0008-0000-0200-000055A6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550" name="Line 3305">
            <a:extLst>
              <a:ext uri="{FF2B5EF4-FFF2-40B4-BE49-F238E27FC236}">
                <a16:creationId xmlns:a16="http://schemas.microsoft.com/office/drawing/2014/main" id="{00000000-0008-0000-0200-000056A6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79</xdr:row>
      <xdr:rowOff>0</xdr:rowOff>
    </xdr:from>
    <xdr:to>
      <xdr:col>2</xdr:col>
      <xdr:colOff>0</xdr:colOff>
      <xdr:row>79</xdr:row>
      <xdr:rowOff>0</xdr:rowOff>
    </xdr:to>
    <xdr:grpSp>
      <xdr:nvGrpSpPr>
        <xdr:cNvPr id="889466" name="Group 3306">
          <a:extLst>
            <a:ext uri="{FF2B5EF4-FFF2-40B4-BE49-F238E27FC236}">
              <a16:creationId xmlns:a16="http://schemas.microsoft.com/office/drawing/2014/main" id="{00000000-0008-0000-0200-00007A920D00}"/>
            </a:ext>
          </a:extLst>
        </xdr:cNvPr>
        <xdr:cNvGrpSpPr>
          <a:grpSpLocks/>
        </xdr:cNvGrpSpPr>
      </xdr:nvGrpSpPr>
      <xdr:grpSpPr bwMode="auto">
        <a:xfrm>
          <a:off x="556260" y="10942320"/>
          <a:ext cx="0" cy="0"/>
          <a:chOff x="567" y="754"/>
          <a:chExt cx="101" cy="5"/>
        </a:xfrm>
      </xdr:grpSpPr>
      <xdr:sp macro="" textlink="">
        <xdr:nvSpPr>
          <xdr:cNvPr id="894539" name="Line 3307">
            <a:extLst>
              <a:ext uri="{FF2B5EF4-FFF2-40B4-BE49-F238E27FC236}">
                <a16:creationId xmlns:a16="http://schemas.microsoft.com/office/drawing/2014/main" id="{00000000-0008-0000-0200-00004BA6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540" name="Line 3308">
            <a:extLst>
              <a:ext uri="{FF2B5EF4-FFF2-40B4-BE49-F238E27FC236}">
                <a16:creationId xmlns:a16="http://schemas.microsoft.com/office/drawing/2014/main" id="{00000000-0008-0000-0200-00004CA6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541" name="Line 3309">
            <a:extLst>
              <a:ext uri="{FF2B5EF4-FFF2-40B4-BE49-F238E27FC236}">
                <a16:creationId xmlns:a16="http://schemas.microsoft.com/office/drawing/2014/main" id="{00000000-0008-0000-0200-00004DA6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542" name="Line 3310">
            <a:extLst>
              <a:ext uri="{FF2B5EF4-FFF2-40B4-BE49-F238E27FC236}">
                <a16:creationId xmlns:a16="http://schemas.microsoft.com/office/drawing/2014/main" id="{00000000-0008-0000-0200-00004EA6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543" name="Line 3311">
            <a:extLst>
              <a:ext uri="{FF2B5EF4-FFF2-40B4-BE49-F238E27FC236}">
                <a16:creationId xmlns:a16="http://schemas.microsoft.com/office/drawing/2014/main" id="{00000000-0008-0000-0200-00004FA6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544" name="Line 3312">
            <a:extLst>
              <a:ext uri="{FF2B5EF4-FFF2-40B4-BE49-F238E27FC236}">
                <a16:creationId xmlns:a16="http://schemas.microsoft.com/office/drawing/2014/main" id="{00000000-0008-0000-0200-000050A6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9467" name="Group 3418">
          <a:extLst>
            <a:ext uri="{FF2B5EF4-FFF2-40B4-BE49-F238E27FC236}">
              <a16:creationId xmlns:a16="http://schemas.microsoft.com/office/drawing/2014/main" id="{00000000-0008-0000-0200-00007B920D00}"/>
            </a:ext>
          </a:extLst>
        </xdr:cNvPr>
        <xdr:cNvGrpSpPr>
          <a:grpSpLocks/>
        </xdr:cNvGrpSpPr>
      </xdr:nvGrpSpPr>
      <xdr:grpSpPr bwMode="auto">
        <a:xfrm>
          <a:off x="556260" y="8199120"/>
          <a:ext cx="0" cy="0"/>
          <a:chOff x="567" y="754"/>
          <a:chExt cx="101" cy="5"/>
        </a:xfrm>
      </xdr:grpSpPr>
      <xdr:sp macro="" textlink="">
        <xdr:nvSpPr>
          <xdr:cNvPr id="894533" name="Line 3419">
            <a:extLst>
              <a:ext uri="{FF2B5EF4-FFF2-40B4-BE49-F238E27FC236}">
                <a16:creationId xmlns:a16="http://schemas.microsoft.com/office/drawing/2014/main" id="{00000000-0008-0000-0200-000045A6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534" name="Line 3420">
            <a:extLst>
              <a:ext uri="{FF2B5EF4-FFF2-40B4-BE49-F238E27FC236}">
                <a16:creationId xmlns:a16="http://schemas.microsoft.com/office/drawing/2014/main" id="{00000000-0008-0000-0200-000046A6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535" name="Line 3421">
            <a:extLst>
              <a:ext uri="{FF2B5EF4-FFF2-40B4-BE49-F238E27FC236}">
                <a16:creationId xmlns:a16="http://schemas.microsoft.com/office/drawing/2014/main" id="{00000000-0008-0000-0200-000047A6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536" name="Line 3422">
            <a:extLst>
              <a:ext uri="{FF2B5EF4-FFF2-40B4-BE49-F238E27FC236}">
                <a16:creationId xmlns:a16="http://schemas.microsoft.com/office/drawing/2014/main" id="{00000000-0008-0000-0200-000048A6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537" name="Line 3423">
            <a:extLst>
              <a:ext uri="{FF2B5EF4-FFF2-40B4-BE49-F238E27FC236}">
                <a16:creationId xmlns:a16="http://schemas.microsoft.com/office/drawing/2014/main" id="{00000000-0008-0000-0200-000049A6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538" name="Line 3424">
            <a:extLst>
              <a:ext uri="{FF2B5EF4-FFF2-40B4-BE49-F238E27FC236}">
                <a16:creationId xmlns:a16="http://schemas.microsoft.com/office/drawing/2014/main" id="{00000000-0008-0000-0200-00004AA6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9468" name="Group 3425">
          <a:extLst>
            <a:ext uri="{FF2B5EF4-FFF2-40B4-BE49-F238E27FC236}">
              <a16:creationId xmlns:a16="http://schemas.microsoft.com/office/drawing/2014/main" id="{00000000-0008-0000-0200-00007C920D00}"/>
            </a:ext>
          </a:extLst>
        </xdr:cNvPr>
        <xdr:cNvGrpSpPr>
          <a:grpSpLocks/>
        </xdr:cNvGrpSpPr>
      </xdr:nvGrpSpPr>
      <xdr:grpSpPr bwMode="auto">
        <a:xfrm>
          <a:off x="556260" y="8199120"/>
          <a:ext cx="0" cy="0"/>
          <a:chOff x="567" y="754"/>
          <a:chExt cx="101" cy="5"/>
        </a:xfrm>
      </xdr:grpSpPr>
      <xdr:sp macro="" textlink="">
        <xdr:nvSpPr>
          <xdr:cNvPr id="894527" name="Line 3426">
            <a:extLst>
              <a:ext uri="{FF2B5EF4-FFF2-40B4-BE49-F238E27FC236}">
                <a16:creationId xmlns:a16="http://schemas.microsoft.com/office/drawing/2014/main" id="{00000000-0008-0000-0200-00003FA6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528" name="Line 3427">
            <a:extLst>
              <a:ext uri="{FF2B5EF4-FFF2-40B4-BE49-F238E27FC236}">
                <a16:creationId xmlns:a16="http://schemas.microsoft.com/office/drawing/2014/main" id="{00000000-0008-0000-0200-000040A6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529" name="Line 3428">
            <a:extLst>
              <a:ext uri="{FF2B5EF4-FFF2-40B4-BE49-F238E27FC236}">
                <a16:creationId xmlns:a16="http://schemas.microsoft.com/office/drawing/2014/main" id="{00000000-0008-0000-0200-000041A6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530" name="Line 3429">
            <a:extLst>
              <a:ext uri="{FF2B5EF4-FFF2-40B4-BE49-F238E27FC236}">
                <a16:creationId xmlns:a16="http://schemas.microsoft.com/office/drawing/2014/main" id="{00000000-0008-0000-0200-000042A6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531" name="Line 3430">
            <a:extLst>
              <a:ext uri="{FF2B5EF4-FFF2-40B4-BE49-F238E27FC236}">
                <a16:creationId xmlns:a16="http://schemas.microsoft.com/office/drawing/2014/main" id="{00000000-0008-0000-0200-000043A6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532" name="Line 3431">
            <a:extLst>
              <a:ext uri="{FF2B5EF4-FFF2-40B4-BE49-F238E27FC236}">
                <a16:creationId xmlns:a16="http://schemas.microsoft.com/office/drawing/2014/main" id="{00000000-0008-0000-0200-000044A6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9469" name="Group 3432">
          <a:extLst>
            <a:ext uri="{FF2B5EF4-FFF2-40B4-BE49-F238E27FC236}">
              <a16:creationId xmlns:a16="http://schemas.microsoft.com/office/drawing/2014/main" id="{00000000-0008-0000-0200-00007D920D00}"/>
            </a:ext>
          </a:extLst>
        </xdr:cNvPr>
        <xdr:cNvGrpSpPr>
          <a:grpSpLocks/>
        </xdr:cNvGrpSpPr>
      </xdr:nvGrpSpPr>
      <xdr:grpSpPr bwMode="auto">
        <a:xfrm>
          <a:off x="556260" y="8199120"/>
          <a:ext cx="0" cy="0"/>
          <a:chOff x="567" y="754"/>
          <a:chExt cx="101" cy="5"/>
        </a:xfrm>
      </xdr:grpSpPr>
      <xdr:sp macro="" textlink="">
        <xdr:nvSpPr>
          <xdr:cNvPr id="894521" name="Line 3433">
            <a:extLst>
              <a:ext uri="{FF2B5EF4-FFF2-40B4-BE49-F238E27FC236}">
                <a16:creationId xmlns:a16="http://schemas.microsoft.com/office/drawing/2014/main" id="{00000000-0008-0000-0200-000039A6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522" name="Line 3434">
            <a:extLst>
              <a:ext uri="{FF2B5EF4-FFF2-40B4-BE49-F238E27FC236}">
                <a16:creationId xmlns:a16="http://schemas.microsoft.com/office/drawing/2014/main" id="{00000000-0008-0000-0200-00003AA6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523" name="Line 3435">
            <a:extLst>
              <a:ext uri="{FF2B5EF4-FFF2-40B4-BE49-F238E27FC236}">
                <a16:creationId xmlns:a16="http://schemas.microsoft.com/office/drawing/2014/main" id="{00000000-0008-0000-0200-00003BA6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524" name="Line 3436">
            <a:extLst>
              <a:ext uri="{FF2B5EF4-FFF2-40B4-BE49-F238E27FC236}">
                <a16:creationId xmlns:a16="http://schemas.microsoft.com/office/drawing/2014/main" id="{00000000-0008-0000-0200-00003CA6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525" name="Line 3437">
            <a:extLst>
              <a:ext uri="{FF2B5EF4-FFF2-40B4-BE49-F238E27FC236}">
                <a16:creationId xmlns:a16="http://schemas.microsoft.com/office/drawing/2014/main" id="{00000000-0008-0000-0200-00003DA6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526" name="Line 3438">
            <a:extLst>
              <a:ext uri="{FF2B5EF4-FFF2-40B4-BE49-F238E27FC236}">
                <a16:creationId xmlns:a16="http://schemas.microsoft.com/office/drawing/2014/main" id="{00000000-0008-0000-0200-00003EA6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9470" name="Group 3439">
          <a:extLst>
            <a:ext uri="{FF2B5EF4-FFF2-40B4-BE49-F238E27FC236}">
              <a16:creationId xmlns:a16="http://schemas.microsoft.com/office/drawing/2014/main" id="{00000000-0008-0000-0200-00007E920D00}"/>
            </a:ext>
          </a:extLst>
        </xdr:cNvPr>
        <xdr:cNvGrpSpPr>
          <a:grpSpLocks/>
        </xdr:cNvGrpSpPr>
      </xdr:nvGrpSpPr>
      <xdr:grpSpPr bwMode="auto">
        <a:xfrm>
          <a:off x="556260" y="8199120"/>
          <a:ext cx="0" cy="0"/>
          <a:chOff x="567" y="754"/>
          <a:chExt cx="101" cy="5"/>
        </a:xfrm>
      </xdr:grpSpPr>
      <xdr:sp macro="" textlink="">
        <xdr:nvSpPr>
          <xdr:cNvPr id="894515" name="Line 3440">
            <a:extLst>
              <a:ext uri="{FF2B5EF4-FFF2-40B4-BE49-F238E27FC236}">
                <a16:creationId xmlns:a16="http://schemas.microsoft.com/office/drawing/2014/main" id="{00000000-0008-0000-0200-000033A6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516" name="Line 3441">
            <a:extLst>
              <a:ext uri="{FF2B5EF4-FFF2-40B4-BE49-F238E27FC236}">
                <a16:creationId xmlns:a16="http://schemas.microsoft.com/office/drawing/2014/main" id="{00000000-0008-0000-0200-000034A6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517" name="Line 3442">
            <a:extLst>
              <a:ext uri="{FF2B5EF4-FFF2-40B4-BE49-F238E27FC236}">
                <a16:creationId xmlns:a16="http://schemas.microsoft.com/office/drawing/2014/main" id="{00000000-0008-0000-0200-000035A6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518" name="Line 3443">
            <a:extLst>
              <a:ext uri="{FF2B5EF4-FFF2-40B4-BE49-F238E27FC236}">
                <a16:creationId xmlns:a16="http://schemas.microsoft.com/office/drawing/2014/main" id="{00000000-0008-0000-0200-000036A6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519" name="Line 3444">
            <a:extLst>
              <a:ext uri="{FF2B5EF4-FFF2-40B4-BE49-F238E27FC236}">
                <a16:creationId xmlns:a16="http://schemas.microsoft.com/office/drawing/2014/main" id="{00000000-0008-0000-0200-000037A6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520" name="Line 3445">
            <a:extLst>
              <a:ext uri="{FF2B5EF4-FFF2-40B4-BE49-F238E27FC236}">
                <a16:creationId xmlns:a16="http://schemas.microsoft.com/office/drawing/2014/main" id="{00000000-0008-0000-0200-000038A6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9471" name="Group 3446">
          <a:extLst>
            <a:ext uri="{FF2B5EF4-FFF2-40B4-BE49-F238E27FC236}">
              <a16:creationId xmlns:a16="http://schemas.microsoft.com/office/drawing/2014/main" id="{00000000-0008-0000-0200-00007F920D00}"/>
            </a:ext>
          </a:extLst>
        </xdr:cNvPr>
        <xdr:cNvGrpSpPr>
          <a:grpSpLocks/>
        </xdr:cNvGrpSpPr>
      </xdr:nvGrpSpPr>
      <xdr:grpSpPr bwMode="auto">
        <a:xfrm>
          <a:off x="556260" y="8199120"/>
          <a:ext cx="0" cy="0"/>
          <a:chOff x="567" y="754"/>
          <a:chExt cx="101" cy="5"/>
        </a:xfrm>
      </xdr:grpSpPr>
      <xdr:sp macro="" textlink="">
        <xdr:nvSpPr>
          <xdr:cNvPr id="894509" name="Line 3447">
            <a:extLst>
              <a:ext uri="{FF2B5EF4-FFF2-40B4-BE49-F238E27FC236}">
                <a16:creationId xmlns:a16="http://schemas.microsoft.com/office/drawing/2014/main" id="{00000000-0008-0000-0200-00002DA6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510" name="Line 3448">
            <a:extLst>
              <a:ext uri="{FF2B5EF4-FFF2-40B4-BE49-F238E27FC236}">
                <a16:creationId xmlns:a16="http://schemas.microsoft.com/office/drawing/2014/main" id="{00000000-0008-0000-0200-00002EA6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511" name="Line 3449">
            <a:extLst>
              <a:ext uri="{FF2B5EF4-FFF2-40B4-BE49-F238E27FC236}">
                <a16:creationId xmlns:a16="http://schemas.microsoft.com/office/drawing/2014/main" id="{00000000-0008-0000-0200-00002FA6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512" name="Line 3450">
            <a:extLst>
              <a:ext uri="{FF2B5EF4-FFF2-40B4-BE49-F238E27FC236}">
                <a16:creationId xmlns:a16="http://schemas.microsoft.com/office/drawing/2014/main" id="{00000000-0008-0000-0200-000030A6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513" name="Line 3451">
            <a:extLst>
              <a:ext uri="{FF2B5EF4-FFF2-40B4-BE49-F238E27FC236}">
                <a16:creationId xmlns:a16="http://schemas.microsoft.com/office/drawing/2014/main" id="{00000000-0008-0000-0200-000031A6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514" name="Line 3452">
            <a:extLst>
              <a:ext uri="{FF2B5EF4-FFF2-40B4-BE49-F238E27FC236}">
                <a16:creationId xmlns:a16="http://schemas.microsoft.com/office/drawing/2014/main" id="{00000000-0008-0000-0200-000032A6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9472" name="Group 3453">
          <a:extLst>
            <a:ext uri="{FF2B5EF4-FFF2-40B4-BE49-F238E27FC236}">
              <a16:creationId xmlns:a16="http://schemas.microsoft.com/office/drawing/2014/main" id="{00000000-0008-0000-0200-000080920D00}"/>
            </a:ext>
          </a:extLst>
        </xdr:cNvPr>
        <xdr:cNvGrpSpPr>
          <a:grpSpLocks/>
        </xdr:cNvGrpSpPr>
      </xdr:nvGrpSpPr>
      <xdr:grpSpPr bwMode="auto">
        <a:xfrm>
          <a:off x="556260" y="8199120"/>
          <a:ext cx="0" cy="0"/>
          <a:chOff x="567" y="754"/>
          <a:chExt cx="101" cy="5"/>
        </a:xfrm>
      </xdr:grpSpPr>
      <xdr:sp macro="" textlink="">
        <xdr:nvSpPr>
          <xdr:cNvPr id="894503" name="Line 3454">
            <a:extLst>
              <a:ext uri="{FF2B5EF4-FFF2-40B4-BE49-F238E27FC236}">
                <a16:creationId xmlns:a16="http://schemas.microsoft.com/office/drawing/2014/main" id="{00000000-0008-0000-0200-000027A6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504" name="Line 3455">
            <a:extLst>
              <a:ext uri="{FF2B5EF4-FFF2-40B4-BE49-F238E27FC236}">
                <a16:creationId xmlns:a16="http://schemas.microsoft.com/office/drawing/2014/main" id="{00000000-0008-0000-0200-000028A6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505" name="Line 3456">
            <a:extLst>
              <a:ext uri="{FF2B5EF4-FFF2-40B4-BE49-F238E27FC236}">
                <a16:creationId xmlns:a16="http://schemas.microsoft.com/office/drawing/2014/main" id="{00000000-0008-0000-0200-000029A6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506" name="Line 3457">
            <a:extLst>
              <a:ext uri="{FF2B5EF4-FFF2-40B4-BE49-F238E27FC236}">
                <a16:creationId xmlns:a16="http://schemas.microsoft.com/office/drawing/2014/main" id="{00000000-0008-0000-0200-00002AA6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507" name="Line 3458">
            <a:extLst>
              <a:ext uri="{FF2B5EF4-FFF2-40B4-BE49-F238E27FC236}">
                <a16:creationId xmlns:a16="http://schemas.microsoft.com/office/drawing/2014/main" id="{00000000-0008-0000-0200-00002BA6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508" name="Line 3459">
            <a:extLst>
              <a:ext uri="{FF2B5EF4-FFF2-40B4-BE49-F238E27FC236}">
                <a16:creationId xmlns:a16="http://schemas.microsoft.com/office/drawing/2014/main" id="{00000000-0008-0000-0200-00002CA6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9473" name="Group 3460">
          <a:extLst>
            <a:ext uri="{FF2B5EF4-FFF2-40B4-BE49-F238E27FC236}">
              <a16:creationId xmlns:a16="http://schemas.microsoft.com/office/drawing/2014/main" id="{00000000-0008-0000-0200-000081920D00}"/>
            </a:ext>
          </a:extLst>
        </xdr:cNvPr>
        <xdr:cNvGrpSpPr>
          <a:grpSpLocks/>
        </xdr:cNvGrpSpPr>
      </xdr:nvGrpSpPr>
      <xdr:grpSpPr bwMode="auto">
        <a:xfrm>
          <a:off x="556260" y="8199120"/>
          <a:ext cx="0" cy="0"/>
          <a:chOff x="567" y="754"/>
          <a:chExt cx="101" cy="5"/>
        </a:xfrm>
      </xdr:grpSpPr>
      <xdr:sp macro="" textlink="">
        <xdr:nvSpPr>
          <xdr:cNvPr id="894497" name="Line 3461">
            <a:extLst>
              <a:ext uri="{FF2B5EF4-FFF2-40B4-BE49-F238E27FC236}">
                <a16:creationId xmlns:a16="http://schemas.microsoft.com/office/drawing/2014/main" id="{00000000-0008-0000-0200-000021A6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498" name="Line 3462">
            <a:extLst>
              <a:ext uri="{FF2B5EF4-FFF2-40B4-BE49-F238E27FC236}">
                <a16:creationId xmlns:a16="http://schemas.microsoft.com/office/drawing/2014/main" id="{00000000-0008-0000-0200-000022A6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499" name="Line 3463">
            <a:extLst>
              <a:ext uri="{FF2B5EF4-FFF2-40B4-BE49-F238E27FC236}">
                <a16:creationId xmlns:a16="http://schemas.microsoft.com/office/drawing/2014/main" id="{00000000-0008-0000-0200-000023A6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500" name="Line 3464">
            <a:extLst>
              <a:ext uri="{FF2B5EF4-FFF2-40B4-BE49-F238E27FC236}">
                <a16:creationId xmlns:a16="http://schemas.microsoft.com/office/drawing/2014/main" id="{00000000-0008-0000-0200-000024A6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501" name="Line 3465">
            <a:extLst>
              <a:ext uri="{FF2B5EF4-FFF2-40B4-BE49-F238E27FC236}">
                <a16:creationId xmlns:a16="http://schemas.microsoft.com/office/drawing/2014/main" id="{00000000-0008-0000-0200-000025A6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502" name="Line 3466">
            <a:extLst>
              <a:ext uri="{FF2B5EF4-FFF2-40B4-BE49-F238E27FC236}">
                <a16:creationId xmlns:a16="http://schemas.microsoft.com/office/drawing/2014/main" id="{00000000-0008-0000-0200-000026A6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9474" name="Group 3467">
          <a:extLst>
            <a:ext uri="{FF2B5EF4-FFF2-40B4-BE49-F238E27FC236}">
              <a16:creationId xmlns:a16="http://schemas.microsoft.com/office/drawing/2014/main" id="{00000000-0008-0000-0200-000082920D00}"/>
            </a:ext>
          </a:extLst>
        </xdr:cNvPr>
        <xdr:cNvGrpSpPr>
          <a:grpSpLocks/>
        </xdr:cNvGrpSpPr>
      </xdr:nvGrpSpPr>
      <xdr:grpSpPr bwMode="auto">
        <a:xfrm>
          <a:off x="556260" y="8199120"/>
          <a:ext cx="0" cy="0"/>
          <a:chOff x="567" y="754"/>
          <a:chExt cx="101" cy="5"/>
        </a:xfrm>
      </xdr:grpSpPr>
      <xdr:sp macro="" textlink="">
        <xdr:nvSpPr>
          <xdr:cNvPr id="894491" name="Line 3468">
            <a:extLst>
              <a:ext uri="{FF2B5EF4-FFF2-40B4-BE49-F238E27FC236}">
                <a16:creationId xmlns:a16="http://schemas.microsoft.com/office/drawing/2014/main" id="{00000000-0008-0000-0200-00001BA6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492" name="Line 3469">
            <a:extLst>
              <a:ext uri="{FF2B5EF4-FFF2-40B4-BE49-F238E27FC236}">
                <a16:creationId xmlns:a16="http://schemas.microsoft.com/office/drawing/2014/main" id="{00000000-0008-0000-0200-00001CA6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493" name="Line 3470">
            <a:extLst>
              <a:ext uri="{FF2B5EF4-FFF2-40B4-BE49-F238E27FC236}">
                <a16:creationId xmlns:a16="http://schemas.microsoft.com/office/drawing/2014/main" id="{00000000-0008-0000-0200-00001DA6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494" name="Line 3471">
            <a:extLst>
              <a:ext uri="{FF2B5EF4-FFF2-40B4-BE49-F238E27FC236}">
                <a16:creationId xmlns:a16="http://schemas.microsoft.com/office/drawing/2014/main" id="{00000000-0008-0000-0200-00001EA6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495" name="Line 3472">
            <a:extLst>
              <a:ext uri="{FF2B5EF4-FFF2-40B4-BE49-F238E27FC236}">
                <a16:creationId xmlns:a16="http://schemas.microsoft.com/office/drawing/2014/main" id="{00000000-0008-0000-0200-00001FA6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496" name="Line 3473">
            <a:extLst>
              <a:ext uri="{FF2B5EF4-FFF2-40B4-BE49-F238E27FC236}">
                <a16:creationId xmlns:a16="http://schemas.microsoft.com/office/drawing/2014/main" id="{00000000-0008-0000-0200-000020A6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9475" name="Group 3474">
          <a:extLst>
            <a:ext uri="{FF2B5EF4-FFF2-40B4-BE49-F238E27FC236}">
              <a16:creationId xmlns:a16="http://schemas.microsoft.com/office/drawing/2014/main" id="{00000000-0008-0000-0200-000083920D00}"/>
            </a:ext>
          </a:extLst>
        </xdr:cNvPr>
        <xdr:cNvGrpSpPr>
          <a:grpSpLocks/>
        </xdr:cNvGrpSpPr>
      </xdr:nvGrpSpPr>
      <xdr:grpSpPr bwMode="auto">
        <a:xfrm>
          <a:off x="556260" y="8199120"/>
          <a:ext cx="0" cy="0"/>
          <a:chOff x="567" y="754"/>
          <a:chExt cx="101" cy="5"/>
        </a:xfrm>
      </xdr:grpSpPr>
      <xdr:sp macro="" textlink="">
        <xdr:nvSpPr>
          <xdr:cNvPr id="894485" name="Line 3475">
            <a:extLst>
              <a:ext uri="{FF2B5EF4-FFF2-40B4-BE49-F238E27FC236}">
                <a16:creationId xmlns:a16="http://schemas.microsoft.com/office/drawing/2014/main" id="{00000000-0008-0000-0200-000015A6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486" name="Line 3476">
            <a:extLst>
              <a:ext uri="{FF2B5EF4-FFF2-40B4-BE49-F238E27FC236}">
                <a16:creationId xmlns:a16="http://schemas.microsoft.com/office/drawing/2014/main" id="{00000000-0008-0000-0200-000016A6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487" name="Line 3477">
            <a:extLst>
              <a:ext uri="{FF2B5EF4-FFF2-40B4-BE49-F238E27FC236}">
                <a16:creationId xmlns:a16="http://schemas.microsoft.com/office/drawing/2014/main" id="{00000000-0008-0000-0200-000017A6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488" name="Line 3478">
            <a:extLst>
              <a:ext uri="{FF2B5EF4-FFF2-40B4-BE49-F238E27FC236}">
                <a16:creationId xmlns:a16="http://schemas.microsoft.com/office/drawing/2014/main" id="{00000000-0008-0000-0200-000018A6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489" name="Line 3479">
            <a:extLst>
              <a:ext uri="{FF2B5EF4-FFF2-40B4-BE49-F238E27FC236}">
                <a16:creationId xmlns:a16="http://schemas.microsoft.com/office/drawing/2014/main" id="{00000000-0008-0000-0200-000019A6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490" name="Line 3480">
            <a:extLst>
              <a:ext uri="{FF2B5EF4-FFF2-40B4-BE49-F238E27FC236}">
                <a16:creationId xmlns:a16="http://schemas.microsoft.com/office/drawing/2014/main" id="{00000000-0008-0000-0200-00001AA6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9476" name="Group 3481">
          <a:extLst>
            <a:ext uri="{FF2B5EF4-FFF2-40B4-BE49-F238E27FC236}">
              <a16:creationId xmlns:a16="http://schemas.microsoft.com/office/drawing/2014/main" id="{00000000-0008-0000-0200-000084920D00}"/>
            </a:ext>
          </a:extLst>
        </xdr:cNvPr>
        <xdr:cNvGrpSpPr>
          <a:grpSpLocks/>
        </xdr:cNvGrpSpPr>
      </xdr:nvGrpSpPr>
      <xdr:grpSpPr bwMode="auto">
        <a:xfrm>
          <a:off x="556260" y="8199120"/>
          <a:ext cx="0" cy="0"/>
          <a:chOff x="567" y="754"/>
          <a:chExt cx="101" cy="5"/>
        </a:xfrm>
      </xdr:grpSpPr>
      <xdr:sp macro="" textlink="">
        <xdr:nvSpPr>
          <xdr:cNvPr id="894479" name="Line 3482">
            <a:extLst>
              <a:ext uri="{FF2B5EF4-FFF2-40B4-BE49-F238E27FC236}">
                <a16:creationId xmlns:a16="http://schemas.microsoft.com/office/drawing/2014/main" id="{00000000-0008-0000-0200-00000FA6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480" name="Line 3483">
            <a:extLst>
              <a:ext uri="{FF2B5EF4-FFF2-40B4-BE49-F238E27FC236}">
                <a16:creationId xmlns:a16="http://schemas.microsoft.com/office/drawing/2014/main" id="{00000000-0008-0000-0200-000010A6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481" name="Line 3484">
            <a:extLst>
              <a:ext uri="{FF2B5EF4-FFF2-40B4-BE49-F238E27FC236}">
                <a16:creationId xmlns:a16="http://schemas.microsoft.com/office/drawing/2014/main" id="{00000000-0008-0000-0200-000011A6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482" name="Line 3485">
            <a:extLst>
              <a:ext uri="{FF2B5EF4-FFF2-40B4-BE49-F238E27FC236}">
                <a16:creationId xmlns:a16="http://schemas.microsoft.com/office/drawing/2014/main" id="{00000000-0008-0000-0200-000012A6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483" name="Line 3486">
            <a:extLst>
              <a:ext uri="{FF2B5EF4-FFF2-40B4-BE49-F238E27FC236}">
                <a16:creationId xmlns:a16="http://schemas.microsoft.com/office/drawing/2014/main" id="{00000000-0008-0000-0200-000013A6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484" name="Line 3487">
            <a:extLst>
              <a:ext uri="{FF2B5EF4-FFF2-40B4-BE49-F238E27FC236}">
                <a16:creationId xmlns:a16="http://schemas.microsoft.com/office/drawing/2014/main" id="{00000000-0008-0000-0200-000014A6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9477" name="Group 3488">
          <a:extLst>
            <a:ext uri="{FF2B5EF4-FFF2-40B4-BE49-F238E27FC236}">
              <a16:creationId xmlns:a16="http://schemas.microsoft.com/office/drawing/2014/main" id="{00000000-0008-0000-0200-000085920D00}"/>
            </a:ext>
          </a:extLst>
        </xdr:cNvPr>
        <xdr:cNvGrpSpPr>
          <a:grpSpLocks/>
        </xdr:cNvGrpSpPr>
      </xdr:nvGrpSpPr>
      <xdr:grpSpPr bwMode="auto">
        <a:xfrm>
          <a:off x="556260" y="8199120"/>
          <a:ext cx="0" cy="0"/>
          <a:chOff x="567" y="754"/>
          <a:chExt cx="101" cy="5"/>
        </a:xfrm>
      </xdr:grpSpPr>
      <xdr:sp macro="" textlink="">
        <xdr:nvSpPr>
          <xdr:cNvPr id="894473" name="Line 3489">
            <a:extLst>
              <a:ext uri="{FF2B5EF4-FFF2-40B4-BE49-F238E27FC236}">
                <a16:creationId xmlns:a16="http://schemas.microsoft.com/office/drawing/2014/main" id="{00000000-0008-0000-0200-000009A6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474" name="Line 3490">
            <a:extLst>
              <a:ext uri="{FF2B5EF4-FFF2-40B4-BE49-F238E27FC236}">
                <a16:creationId xmlns:a16="http://schemas.microsoft.com/office/drawing/2014/main" id="{00000000-0008-0000-0200-00000AA6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475" name="Line 3491">
            <a:extLst>
              <a:ext uri="{FF2B5EF4-FFF2-40B4-BE49-F238E27FC236}">
                <a16:creationId xmlns:a16="http://schemas.microsoft.com/office/drawing/2014/main" id="{00000000-0008-0000-0200-00000BA6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476" name="Line 3492">
            <a:extLst>
              <a:ext uri="{FF2B5EF4-FFF2-40B4-BE49-F238E27FC236}">
                <a16:creationId xmlns:a16="http://schemas.microsoft.com/office/drawing/2014/main" id="{00000000-0008-0000-0200-00000CA6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477" name="Line 3493">
            <a:extLst>
              <a:ext uri="{FF2B5EF4-FFF2-40B4-BE49-F238E27FC236}">
                <a16:creationId xmlns:a16="http://schemas.microsoft.com/office/drawing/2014/main" id="{00000000-0008-0000-0200-00000DA6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478" name="Line 3494">
            <a:extLst>
              <a:ext uri="{FF2B5EF4-FFF2-40B4-BE49-F238E27FC236}">
                <a16:creationId xmlns:a16="http://schemas.microsoft.com/office/drawing/2014/main" id="{00000000-0008-0000-0200-00000EA6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9478" name="Group 3495">
          <a:extLst>
            <a:ext uri="{FF2B5EF4-FFF2-40B4-BE49-F238E27FC236}">
              <a16:creationId xmlns:a16="http://schemas.microsoft.com/office/drawing/2014/main" id="{00000000-0008-0000-0200-000086920D00}"/>
            </a:ext>
          </a:extLst>
        </xdr:cNvPr>
        <xdr:cNvGrpSpPr>
          <a:grpSpLocks/>
        </xdr:cNvGrpSpPr>
      </xdr:nvGrpSpPr>
      <xdr:grpSpPr bwMode="auto">
        <a:xfrm>
          <a:off x="556260" y="8199120"/>
          <a:ext cx="0" cy="0"/>
          <a:chOff x="567" y="754"/>
          <a:chExt cx="101" cy="5"/>
        </a:xfrm>
      </xdr:grpSpPr>
      <xdr:sp macro="" textlink="">
        <xdr:nvSpPr>
          <xdr:cNvPr id="894467" name="Line 3496">
            <a:extLst>
              <a:ext uri="{FF2B5EF4-FFF2-40B4-BE49-F238E27FC236}">
                <a16:creationId xmlns:a16="http://schemas.microsoft.com/office/drawing/2014/main" id="{00000000-0008-0000-0200-000003A6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468" name="Line 3497">
            <a:extLst>
              <a:ext uri="{FF2B5EF4-FFF2-40B4-BE49-F238E27FC236}">
                <a16:creationId xmlns:a16="http://schemas.microsoft.com/office/drawing/2014/main" id="{00000000-0008-0000-0200-000004A6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469" name="Line 3498">
            <a:extLst>
              <a:ext uri="{FF2B5EF4-FFF2-40B4-BE49-F238E27FC236}">
                <a16:creationId xmlns:a16="http://schemas.microsoft.com/office/drawing/2014/main" id="{00000000-0008-0000-0200-000005A6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470" name="Line 3499">
            <a:extLst>
              <a:ext uri="{FF2B5EF4-FFF2-40B4-BE49-F238E27FC236}">
                <a16:creationId xmlns:a16="http://schemas.microsoft.com/office/drawing/2014/main" id="{00000000-0008-0000-0200-000006A6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471" name="Line 3500">
            <a:extLst>
              <a:ext uri="{FF2B5EF4-FFF2-40B4-BE49-F238E27FC236}">
                <a16:creationId xmlns:a16="http://schemas.microsoft.com/office/drawing/2014/main" id="{00000000-0008-0000-0200-000007A6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472" name="Line 3501">
            <a:extLst>
              <a:ext uri="{FF2B5EF4-FFF2-40B4-BE49-F238E27FC236}">
                <a16:creationId xmlns:a16="http://schemas.microsoft.com/office/drawing/2014/main" id="{00000000-0008-0000-0200-000008A6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9479" name="Group 3502">
          <a:extLst>
            <a:ext uri="{FF2B5EF4-FFF2-40B4-BE49-F238E27FC236}">
              <a16:creationId xmlns:a16="http://schemas.microsoft.com/office/drawing/2014/main" id="{00000000-0008-0000-0200-000087920D00}"/>
            </a:ext>
          </a:extLst>
        </xdr:cNvPr>
        <xdr:cNvGrpSpPr>
          <a:grpSpLocks/>
        </xdr:cNvGrpSpPr>
      </xdr:nvGrpSpPr>
      <xdr:grpSpPr bwMode="auto">
        <a:xfrm>
          <a:off x="556260" y="8199120"/>
          <a:ext cx="0" cy="0"/>
          <a:chOff x="567" y="754"/>
          <a:chExt cx="101" cy="5"/>
        </a:xfrm>
      </xdr:grpSpPr>
      <xdr:sp macro="" textlink="">
        <xdr:nvSpPr>
          <xdr:cNvPr id="894461" name="Line 3503">
            <a:extLst>
              <a:ext uri="{FF2B5EF4-FFF2-40B4-BE49-F238E27FC236}">
                <a16:creationId xmlns:a16="http://schemas.microsoft.com/office/drawing/2014/main" id="{00000000-0008-0000-0200-0000FDA5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462" name="Line 3504">
            <a:extLst>
              <a:ext uri="{FF2B5EF4-FFF2-40B4-BE49-F238E27FC236}">
                <a16:creationId xmlns:a16="http://schemas.microsoft.com/office/drawing/2014/main" id="{00000000-0008-0000-0200-0000FEA5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463" name="Line 3505">
            <a:extLst>
              <a:ext uri="{FF2B5EF4-FFF2-40B4-BE49-F238E27FC236}">
                <a16:creationId xmlns:a16="http://schemas.microsoft.com/office/drawing/2014/main" id="{00000000-0008-0000-0200-0000FFA5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464" name="Line 3506">
            <a:extLst>
              <a:ext uri="{FF2B5EF4-FFF2-40B4-BE49-F238E27FC236}">
                <a16:creationId xmlns:a16="http://schemas.microsoft.com/office/drawing/2014/main" id="{00000000-0008-0000-0200-000000A6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465" name="Line 3507">
            <a:extLst>
              <a:ext uri="{FF2B5EF4-FFF2-40B4-BE49-F238E27FC236}">
                <a16:creationId xmlns:a16="http://schemas.microsoft.com/office/drawing/2014/main" id="{00000000-0008-0000-0200-000001A6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466" name="Line 3508">
            <a:extLst>
              <a:ext uri="{FF2B5EF4-FFF2-40B4-BE49-F238E27FC236}">
                <a16:creationId xmlns:a16="http://schemas.microsoft.com/office/drawing/2014/main" id="{00000000-0008-0000-0200-000002A6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9480" name="Group 3509">
          <a:extLst>
            <a:ext uri="{FF2B5EF4-FFF2-40B4-BE49-F238E27FC236}">
              <a16:creationId xmlns:a16="http://schemas.microsoft.com/office/drawing/2014/main" id="{00000000-0008-0000-0200-000088920D00}"/>
            </a:ext>
          </a:extLst>
        </xdr:cNvPr>
        <xdr:cNvGrpSpPr>
          <a:grpSpLocks/>
        </xdr:cNvGrpSpPr>
      </xdr:nvGrpSpPr>
      <xdr:grpSpPr bwMode="auto">
        <a:xfrm>
          <a:off x="556260" y="8199120"/>
          <a:ext cx="0" cy="0"/>
          <a:chOff x="567" y="754"/>
          <a:chExt cx="101" cy="5"/>
        </a:xfrm>
      </xdr:grpSpPr>
      <xdr:sp macro="" textlink="">
        <xdr:nvSpPr>
          <xdr:cNvPr id="894455" name="Line 3510">
            <a:extLst>
              <a:ext uri="{FF2B5EF4-FFF2-40B4-BE49-F238E27FC236}">
                <a16:creationId xmlns:a16="http://schemas.microsoft.com/office/drawing/2014/main" id="{00000000-0008-0000-0200-0000F7A5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456" name="Line 3511">
            <a:extLst>
              <a:ext uri="{FF2B5EF4-FFF2-40B4-BE49-F238E27FC236}">
                <a16:creationId xmlns:a16="http://schemas.microsoft.com/office/drawing/2014/main" id="{00000000-0008-0000-0200-0000F8A5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457" name="Line 3512">
            <a:extLst>
              <a:ext uri="{FF2B5EF4-FFF2-40B4-BE49-F238E27FC236}">
                <a16:creationId xmlns:a16="http://schemas.microsoft.com/office/drawing/2014/main" id="{00000000-0008-0000-0200-0000F9A5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458" name="Line 3513">
            <a:extLst>
              <a:ext uri="{FF2B5EF4-FFF2-40B4-BE49-F238E27FC236}">
                <a16:creationId xmlns:a16="http://schemas.microsoft.com/office/drawing/2014/main" id="{00000000-0008-0000-0200-0000FAA5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459" name="Line 3514">
            <a:extLst>
              <a:ext uri="{FF2B5EF4-FFF2-40B4-BE49-F238E27FC236}">
                <a16:creationId xmlns:a16="http://schemas.microsoft.com/office/drawing/2014/main" id="{00000000-0008-0000-0200-0000FBA5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460" name="Line 3515">
            <a:extLst>
              <a:ext uri="{FF2B5EF4-FFF2-40B4-BE49-F238E27FC236}">
                <a16:creationId xmlns:a16="http://schemas.microsoft.com/office/drawing/2014/main" id="{00000000-0008-0000-0200-0000FCA5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9481" name="Group 3516">
          <a:extLst>
            <a:ext uri="{FF2B5EF4-FFF2-40B4-BE49-F238E27FC236}">
              <a16:creationId xmlns:a16="http://schemas.microsoft.com/office/drawing/2014/main" id="{00000000-0008-0000-0200-000089920D00}"/>
            </a:ext>
          </a:extLst>
        </xdr:cNvPr>
        <xdr:cNvGrpSpPr>
          <a:grpSpLocks/>
        </xdr:cNvGrpSpPr>
      </xdr:nvGrpSpPr>
      <xdr:grpSpPr bwMode="auto">
        <a:xfrm>
          <a:off x="556260" y="8199120"/>
          <a:ext cx="0" cy="0"/>
          <a:chOff x="567" y="754"/>
          <a:chExt cx="101" cy="5"/>
        </a:xfrm>
      </xdr:grpSpPr>
      <xdr:sp macro="" textlink="">
        <xdr:nvSpPr>
          <xdr:cNvPr id="894449" name="Line 3517">
            <a:extLst>
              <a:ext uri="{FF2B5EF4-FFF2-40B4-BE49-F238E27FC236}">
                <a16:creationId xmlns:a16="http://schemas.microsoft.com/office/drawing/2014/main" id="{00000000-0008-0000-0200-0000F1A5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450" name="Line 3518">
            <a:extLst>
              <a:ext uri="{FF2B5EF4-FFF2-40B4-BE49-F238E27FC236}">
                <a16:creationId xmlns:a16="http://schemas.microsoft.com/office/drawing/2014/main" id="{00000000-0008-0000-0200-0000F2A5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451" name="Line 3519">
            <a:extLst>
              <a:ext uri="{FF2B5EF4-FFF2-40B4-BE49-F238E27FC236}">
                <a16:creationId xmlns:a16="http://schemas.microsoft.com/office/drawing/2014/main" id="{00000000-0008-0000-0200-0000F3A5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452" name="Line 3520">
            <a:extLst>
              <a:ext uri="{FF2B5EF4-FFF2-40B4-BE49-F238E27FC236}">
                <a16:creationId xmlns:a16="http://schemas.microsoft.com/office/drawing/2014/main" id="{00000000-0008-0000-0200-0000F4A5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453" name="Line 3521">
            <a:extLst>
              <a:ext uri="{FF2B5EF4-FFF2-40B4-BE49-F238E27FC236}">
                <a16:creationId xmlns:a16="http://schemas.microsoft.com/office/drawing/2014/main" id="{00000000-0008-0000-0200-0000F5A5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454" name="Line 3522">
            <a:extLst>
              <a:ext uri="{FF2B5EF4-FFF2-40B4-BE49-F238E27FC236}">
                <a16:creationId xmlns:a16="http://schemas.microsoft.com/office/drawing/2014/main" id="{00000000-0008-0000-0200-0000F6A5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9482" name="Group 3523">
          <a:extLst>
            <a:ext uri="{FF2B5EF4-FFF2-40B4-BE49-F238E27FC236}">
              <a16:creationId xmlns:a16="http://schemas.microsoft.com/office/drawing/2014/main" id="{00000000-0008-0000-0200-00008A920D00}"/>
            </a:ext>
          </a:extLst>
        </xdr:cNvPr>
        <xdr:cNvGrpSpPr>
          <a:grpSpLocks/>
        </xdr:cNvGrpSpPr>
      </xdr:nvGrpSpPr>
      <xdr:grpSpPr bwMode="auto">
        <a:xfrm>
          <a:off x="556260" y="8199120"/>
          <a:ext cx="0" cy="0"/>
          <a:chOff x="567" y="754"/>
          <a:chExt cx="101" cy="5"/>
        </a:xfrm>
      </xdr:grpSpPr>
      <xdr:sp macro="" textlink="">
        <xdr:nvSpPr>
          <xdr:cNvPr id="894443" name="Line 3524">
            <a:extLst>
              <a:ext uri="{FF2B5EF4-FFF2-40B4-BE49-F238E27FC236}">
                <a16:creationId xmlns:a16="http://schemas.microsoft.com/office/drawing/2014/main" id="{00000000-0008-0000-0200-0000EBA5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444" name="Line 3525">
            <a:extLst>
              <a:ext uri="{FF2B5EF4-FFF2-40B4-BE49-F238E27FC236}">
                <a16:creationId xmlns:a16="http://schemas.microsoft.com/office/drawing/2014/main" id="{00000000-0008-0000-0200-0000ECA5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445" name="Line 3526">
            <a:extLst>
              <a:ext uri="{FF2B5EF4-FFF2-40B4-BE49-F238E27FC236}">
                <a16:creationId xmlns:a16="http://schemas.microsoft.com/office/drawing/2014/main" id="{00000000-0008-0000-0200-0000EDA5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446" name="Line 3527">
            <a:extLst>
              <a:ext uri="{FF2B5EF4-FFF2-40B4-BE49-F238E27FC236}">
                <a16:creationId xmlns:a16="http://schemas.microsoft.com/office/drawing/2014/main" id="{00000000-0008-0000-0200-0000EEA5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447" name="Line 3528">
            <a:extLst>
              <a:ext uri="{FF2B5EF4-FFF2-40B4-BE49-F238E27FC236}">
                <a16:creationId xmlns:a16="http://schemas.microsoft.com/office/drawing/2014/main" id="{00000000-0008-0000-0200-0000EFA5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448" name="Line 3529">
            <a:extLst>
              <a:ext uri="{FF2B5EF4-FFF2-40B4-BE49-F238E27FC236}">
                <a16:creationId xmlns:a16="http://schemas.microsoft.com/office/drawing/2014/main" id="{00000000-0008-0000-0200-0000F0A5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9483" name="Group 3530">
          <a:extLst>
            <a:ext uri="{FF2B5EF4-FFF2-40B4-BE49-F238E27FC236}">
              <a16:creationId xmlns:a16="http://schemas.microsoft.com/office/drawing/2014/main" id="{00000000-0008-0000-0200-00008B920D00}"/>
            </a:ext>
          </a:extLst>
        </xdr:cNvPr>
        <xdr:cNvGrpSpPr>
          <a:grpSpLocks/>
        </xdr:cNvGrpSpPr>
      </xdr:nvGrpSpPr>
      <xdr:grpSpPr bwMode="auto">
        <a:xfrm>
          <a:off x="556260" y="8199120"/>
          <a:ext cx="0" cy="0"/>
          <a:chOff x="567" y="754"/>
          <a:chExt cx="101" cy="5"/>
        </a:xfrm>
      </xdr:grpSpPr>
      <xdr:sp macro="" textlink="">
        <xdr:nvSpPr>
          <xdr:cNvPr id="894437" name="Line 3531">
            <a:extLst>
              <a:ext uri="{FF2B5EF4-FFF2-40B4-BE49-F238E27FC236}">
                <a16:creationId xmlns:a16="http://schemas.microsoft.com/office/drawing/2014/main" id="{00000000-0008-0000-0200-0000E5A5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438" name="Line 3532">
            <a:extLst>
              <a:ext uri="{FF2B5EF4-FFF2-40B4-BE49-F238E27FC236}">
                <a16:creationId xmlns:a16="http://schemas.microsoft.com/office/drawing/2014/main" id="{00000000-0008-0000-0200-0000E6A5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439" name="Line 3533">
            <a:extLst>
              <a:ext uri="{FF2B5EF4-FFF2-40B4-BE49-F238E27FC236}">
                <a16:creationId xmlns:a16="http://schemas.microsoft.com/office/drawing/2014/main" id="{00000000-0008-0000-0200-0000E7A5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440" name="Line 3534">
            <a:extLst>
              <a:ext uri="{FF2B5EF4-FFF2-40B4-BE49-F238E27FC236}">
                <a16:creationId xmlns:a16="http://schemas.microsoft.com/office/drawing/2014/main" id="{00000000-0008-0000-0200-0000E8A5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441" name="Line 3535">
            <a:extLst>
              <a:ext uri="{FF2B5EF4-FFF2-40B4-BE49-F238E27FC236}">
                <a16:creationId xmlns:a16="http://schemas.microsoft.com/office/drawing/2014/main" id="{00000000-0008-0000-0200-0000E9A5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442" name="Line 3536">
            <a:extLst>
              <a:ext uri="{FF2B5EF4-FFF2-40B4-BE49-F238E27FC236}">
                <a16:creationId xmlns:a16="http://schemas.microsoft.com/office/drawing/2014/main" id="{00000000-0008-0000-0200-0000EAA5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9484" name="Group 3537">
          <a:extLst>
            <a:ext uri="{FF2B5EF4-FFF2-40B4-BE49-F238E27FC236}">
              <a16:creationId xmlns:a16="http://schemas.microsoft.com/office/drawing/2014/main" id="{00000000-0008-0000-0200-00008C920D00}"/>
            </a:ext>
          </a:extLst>
        </xdr:cNvPr>
        <xdr:cNvGrpSpPr>
          <a:grpSpLocks/>
        </xdr:cNvGrpSpPr>
      </xdr:nvGrpSpPr>
      <xdr:grpSpPr bwMode="auto">
        <a:xfrm>
          <a:off x="556260" y="8199120"/>
          <a:ext cx="0" cy="0"/>
          <a:chOff x="567" y="754"/>
          <a:chExt cx="101" cy="5"/>
        </a:xfrm>
      </xdr:grpSpPr>
      <xdr:sp macro="" textlink="">
        <xdr:nvSpPr>
          <xdr:cNvPr id="894431" name="Line 3538">
            <a:extLst>
              <a:ext uri="{FF2B5EF4-FFF2-40B4-BE49-F238E27FC236}">
                <a16:creationId xmlns:a16="http://schemas.microsoft.com/office/drawing/2014/main" id="{00000000-0008-0000-0200-0000DFA5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432" name="Line 3539">
            <a:extLst>
              <a:ext uri="{FF2B5EF4-FFF2-40B4-BE49-F238E27FC236}">
                <a16:creationId xmlns:a16="http://schemas.microsoft.com/office/drawing/2014/main" id="{00000000-0008-0000-0200-0000E0A5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433" name="Line 3540">
            <a:extLst>
              <a:ext uri="{FF2B5EF4-FFF2-40B4-BE49-F238E27FC236}">
                <a16:creationId xmlns:a16="http://schemas.microsoft.com/office/drawing/2014/main" id="{00000000-0008-0000-0200-0000E1A5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434" name="Line 3541">
            <a:extLst>
              <a:ext uri="{FF2B5EF4-FFF2-40B4-BE49-F238E27FC236}">
                <a16:creationId xmlns:a16="http://schemas.microsoft.com/office/drawing/2014/main" id="{00000000-0008-0000-0200-0000E2A5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435" name="Line 3542">
            <a:extLst>
              <a:ext uri="{FF2B5EF4-FFF2-40B4-BE49-F238E27FC236}">
                <a16:creationId xmlns:a16="http://schemas.microsoft.com/office/drawing/2014/main" id="{00000000-0008-0000-0200-0000E3A5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436" name="Line 3543">
            <a:extLst>
              <a:ext uri="{FF2B5EF4-FFF2-40B4-BE49-F238E27FC236}">
                <a16:creationId xmlns:a16="http://schemas.microsoft.com/office/drawing/2014/main" id="{00000000-0008-0000-0200-0000E4A5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9485" name="Group 3544">
          <a:extLst>
            <a:ext uri="{FF2B5EF4-FFF2-40B4-BE49-F238E27FC236}">
              <a16:creationId xmlns:a16="http://schemas.microsoft.com/office/drawing/2014/main" id="{00000000-0008-0000-0200-00008D920D00}"/>
            </a:ext>
          </a:extLst>
        </xdr:cNvPr>
        <xdr:cNvGrpSpPr>
          <a:grpSpLocks/>
        </xdr:cNvGrpSpPr>
      </xdr:nvGrpSpPr>
      <xdr:grpSpPr bwMode="auto">
        <a:xfrm>
          <a:off x="556260" y="8199120"/>
          <a:ext cx="0" cy="0"/>
          <a:chOff x="567" y="754"/>
          <a:chExt cx="101" cy="5"/>
        </a:xfrm>
      </xdr:grpSpPr>
      <xdr:sp macro="" textlink="">
        <xdr:nvSpPr>
          <xdr:cNvPr id="894425" name="Line 3545">
            <a:extLst>
              <a:ext uri="{FF2B5EF4-FFF2-40B4-BE49-F238E27FC236}">
                <a16:creationId xmlns:a16="http://schemas.microsoft.com/office/drawing/2014/main" id="{00000000-0008-0000-0200-0000D9A5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426" name="Line 3546">
            <a:extLst>
              <a:ext uri="{FF2B5EF4-FFF2-40B4-BE49-F238E27FC236}">
                <a16:creationId xmlns:a16="http://schemas.microsoft.com/office/drawing/2014/main" id="{00000000-0008-0000-0200-0000DAA5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427" name="Line 3547">
            <a:extLst>
              <a:ext uri="{FF2B5EF4-FFF2-40B4-BE49-F238E27FC236}">
                <a16:creationId xmlns:a16="http://schemas.microsoft.com/office/drawing/2014/main" id="{00000000-0008-0000-0200-0000DBA5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428" name="Line 3548">
            <a:extLst>
              <a:ext uri="{FF2B5EF4-FFF2-40B4-BE49-F238E27FC236}">
                <a16:creationId xmlns:a16="http://schemas.microsoft.com/office/drawing/2014/main" id="{00000000-0008-0000-0200-0000DCA5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429" name="Line 3549">
            <a:extLst>
              <a:ext uri="{FF2B5EF4-FFF2-40B4-BE49-F238E27FC236}">
                <a16:creationId xmlns:a16="http://schemas.microsoft.com/office/drawing/2014/main" id="{00000000-0008-0000-0200-0000DDA5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430" name="Line 3550">
            <a:extLst>
              <a:ext uri="{FF2B5EF4-FFF2-40B4-BE49-F238E27FC236}">
                <a16:creationId xmlns:a16="http://schemas.microsoft.com/office/drawing/2014/main" id="{00000000-0008-0000-0200-0000DEA5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9486" name="Group 3551">
          <a:extLst>
            <a:ext uri="{FF2B5EF4-FFF2-40B4-BE49-F238E27FC236}">
              <a16:creationId xmlns:a16="http://schemas.microsoft.com/office/drawing/2014/main" id="{00000000-0008-0000-0200-00008E920D00}"/>
            </a:ext>
          </a:extLst>
        </xdr:cNvPr>
        <xdr:cNvGrpSpPr>
          <a:grpSpLocks/>
        </xdr:cNvGrpSpPr>
      </xdr:nvGrpSpPr>
      <xdr:grpSpPr bwMode="auto">
        <a:xfrm>
          <a:off x="556260" y="8199120"/>
          <a:ext cx="0" cy="0"/>
          <a:chOff x="567" y="754"/>
          <a:chExt cx="101" cy="5"/>
        </a:xfrm>
      </xdr:grpSpPr>
      <xdr:sp macro="" textlink="">
        <xdr:nvSpPr>
          <xdr:cNvPr id="894419" name="Line 3552">
            <a:extLst>
              <a:ext uri="{FF2B5EF4-FFF2-40B4-BE49-F238E27FC236}">
                <a16:creationId xmlns:a16="http://schemas.microsoft.com/office/drawing/2014/main" id="{00000000-0008-0000-0200-0000D3A5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420" name="Line 3553">
            <a:extLst>
              <a:ext uri="{FF2B5EF4-FFF2-40B4-BE49-F238E27FC236}">
                <a16:creationId xmlns:a16="http://schemas.microsoft.com/office/drawing/2014/main" id="{00000000-0008-0000-0200-0000D4A5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421" name="Line 3554">
            <a:extLst>
              <a:ext uri="{FF2B5EF4-FFF2-40B4-BE49-F238E27FC236}">
                <a16:creationId xmlns:a16="http://schemas.microsoft.com/office/drawing/2014/main" id="{00000000-0008-0000-0200-0000D5A5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422" name="Line 3555">
            <a:extLst>
              <a:ext uri="{FF2B5EF4-FFF2-40B4-BE49-F238E27FC236}">
                <a16:creationId xmlns:a16="http://schemas.microsoft.com/office/drawing/2014/main" id="{00000000-0008-0000-0200-0000D6A5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423" name="Line 3556">
            <a:extLst>
              <a:ext uri="{FF2B5EF4-FFF2-40B4-BE49-F238E27FC236}">
                <a16:creationId xmlns:a16="http://schemas.microsoft.com/office/drawing/2014/main" id="{00000000-0008-0000-0200-0000D7A5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424" name="Line 3557">
            <a:extLst>
              <a:ext uri="{FF2B5EF4-FFF2-40B4-BE49-F238E27FC236}">
                <a16:creationId xmlns:a16="http://schemas.microsoft.com/office/drawing/2014/main" id="{00000000-0008-0000-0200-0000D8A5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9487" name="Group 3558">
          <a:extLst>
            <a:ext uri="{FF2B5EF4-FFF2-40B4-BE49-F238E27FC236}">
              <a16:creationId xmlns:a16="http://schemas.microsoft.com/office/drawing/2014/main" id="{00000000-0008-0000-0200-00008F920D00}"/>
            </a:ext>
          </a:extLst>
        </xdr:cNvPr>
        <xdr:cNvGrpSpPr>
          <a:grpSpLocks/>
        </xdr:cNvGrpSpPr>
      </xdr:nvGrpSpPr>
      <xdr:grpSpPr bwMode="auto">
        <a:xfrm>
          <a:off x="556260" y="8199120"/>
          <a:ext cx="0" cy="0"/>
          <a:chOff x="567" y="754"/>
          <a:chExt cx="101" cy="5"/>
        </a:xfrm>
      </xdr:grpSpPr>
      <xdr:sp macro="" textlink="">
        <xdr:nvSpPr>
          <xdr:cNvPr id="894413" name="Line 3559">
            <a:extLst>
              <a:ext uri="{FF2B5EF4-FFF2-40B4-BE49-F238E27FC236}">
                <a16:creationId xmlns:a16="http://schemas.microsoft.com/office/drawing/2014/main" id="{00000000-0008-0000-0200-0000CDA5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414" name="Line 3560">
            <a:extLst>
              <a:ext uri="{FF2B5EF4-FFF2-40B4-BE49-F238E27FC236}">
                <a16:creationId xmlns:a16="http://schemas.microsoft.com/office/drawing/2014/main" id="{00000000-0008-0000-0200-0000CEA5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415" name="Line 3561">
            <a:extLst>
              <a:ext uri="{FF2B5EF4-FFF2-40B4-BE49-F238E27FC236}">
                <a16:creationId xmlns:a16="http://schemas.microsoft.com/office/drawing/2014/main" id="{00000000-0008-0000-0200-0000CFA5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416" name="Line 3562">
            <a:extLst>
              <a:ext uri="{FF2B5EF4-FFF2-40B4-BE49-F238E27FC236}">
                <a16:creationId xmlns:a16="http://schemas.microsoft.com/office/drawing/2014/main" id="{00000000-0008-0000-0200-0000D0A5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417" name="Line 3563">
            <a:extLst>
              <a:ext uri="{FF2B5EF4-FFF2-40B4-BE49-F238E27FC236}">
                <a16:creationId xmlns:a16="http://schemas.microsoft.com/office/drawing/2014/main" id="{00000000-0008-0000-0200-0000D1A5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418" name="Line 3564">
            <a:extLst>
              <a:ext uri="{FF2B5EF4-FFF2-40B4-BE49-F238E27FC236}">
                <a16:creationId xmlns:a16="http://schemas.microsoft.com/office/drawing/2014/main" id="{00000000-0008-0000-0200-0000D2A5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9488" name="Group 3565">
          <a:extLst>
            <a:ext uri="{FF2B5EF4-FFF2-40B4-BE49-F238E27FC236}">
              <a16:creationId xmlns:a16="http://schemas.microsoft.com/office/drawing/2014/main" id="{00000000-0008-0000-0200-000090920D00}"/>
            </a:ext>
          </a:extLst>
        </xdr:cNvPr>
        <xdr:cNvGrpSpPr>
          <a:grpSpLocks/>
        </xdr:cNvGrpSpPr>
      </xdr:nvGrpSpPr>
      <xdr:grpSpPr bwMode="auto">
        <a:xfrm>
          <a:off x="556260" y="8199120"/>
          <a:ext cx="0" cy="0"/>
          <a:chOff x="567" y="754"/>
          <a:chExt cx="101" cy="5"/>
        </a:xfrm>
      </xdr:grpSpPr>
      <xdr:sp macro="" textlink="">
        <xdr:nvSpPr>
          <xdr:cNvPr id="894407" name="Line 3566">
            <a:extLst>
              <a:ext uri="{FF2B5EF4-FFF2-40B4-BE49-F238E27FC236}">
                <a16:creationId xmlns:a16="http://schemas.microsoft.com/office/drawing/2014/main" id="{00000000-0008-0000-0200-0000C7A5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408" name="Line 3567">
            <a:extLst>
              <a:ext uri="{FF2B5EF4-FFF2-40B4-BE49-F238E27FC236}">
                <a16:creationId xmlns:a16="http://schemas.microsoft.com/office/drawing/2014/main" id="{00000000-0008-0000-0200-0000C8A5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409" name="Line 3568">
            <a:extLst>
              <a:ext uri="{FF2B5EF4-FFF2-40B4-BE49-F238E27FC236}">
                <a16:creationId xmlns:a16="http://schemas.microsoft.com/office/drawing/2014/main" id="{00000000-0008-0000-0200-0000C9A5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410" name="Line 3569">
            <a:extLst>
              <a:ext uri="{FF2B5EF4-FFF2-40B4-BE49-F238E27FC236}">
                <a16:creationId xmlns:a16="http://schemas.microsoft.com/office/drawing/2014/main" id="{00000000-0008-0000-0200-0000CAA5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411" name="Line 3570">
            <a:extLst>
              <a:ext uri="{FF2B5EF4-FFF2-40B4-BE49-F238E27FC236}">
                <a16:creationId xmlns:a16="http://schemas.microsoft.com/office/drawing/2014/main" id="{00000000-0008-0000-0200-0000CBA5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412" name="Line 3571">
            <a:extLst>
              <a:ext uri="{FF2B5EF4-FFF2-40B4-BE49-F238E27FC236}">
                <a16:creationId xmlns:a16="http://schemas.microsoft.com/office/drawing/2014/main" id="{00000000-0008-0000-0200-0000CCA5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9489" name="Group 3572">
          <a:extLst>
            <a:ext uri="{FF2B5EF4-FFF2-40B4-BE49-F238E27FC236}">
              <a16:creationId xmlns:a16="http://schemas.microsoft.com/office/drawing/2014/main" id="{00000000-0008-0000-0200-000091920D00}"/>
            </a:ext>
          </a:extLst>
        </xdr:cNvPr>
        <xdr:cNvGrpSpPr>
          <a:grpSpLocks/>
        </xdr:cNvGrpSpPr>
      </xdr:nvGrpSpPr>
      <xdr:grpSpPr bwMode="auto">
        <a:xfrm>
          <a:off x="556260" y="8199120"/>
          <a:ext cx="0" cy="0"/>
          <a:chOff x="567" y="754"/>
          <a:chExt cx="101" cy="5"/>
        </a:xfrm>
      </xdr:grpSpPr>
      <xdr:sp macro="" textlink="">
        <xdr:nvSpPr>
          <xdr:cNvPr id="894401" name="Line 3573">
            <a:extLst>
              <a:ext uri="{FF2B5EF4-FFF2-40B4-BE49-F238E27FC236}">
                <a16:creationId xmlns:a16="http://schemas.microsoft.com/office/drawing/2014/main" id="{00000000-0008-0000-0200-0000C1A5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402" name="Line 3574">
            <a:extLst>
              <a:ext uri="{FF2B5EF4-FFF2-40B4-BE49-F238E27FC236}">
                <a16:creationId xmlns:a16="http://schemas.microsoft.com/office/drawing/2014/main" id="{00000000-0008-0000-0200-0000C2A5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403" name="Line 3575">
            <a:extLst>
              <a:ext uri="{FF2B5EF4-FFF2-40B4-BE49-F238E27FC236}">
                <a16:creationId xmlns:a16="http://schemas.microsoft.com/office/drawing/2014/main" id="{00000000-0008-0000-0200-0000C3A5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404" name="Line 3576">
            <a:extLst>
              <a:ext uri="{FF2B5EF4-FFF2-40B4-BE49-F238E27FC236}">
                <a16:creationId xmlns:a16="http://schemas.microsoft.com/office/drawing/2014/main" id="{00000000-0008-0000-0200-0000C4A5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405" name="Line 3577">
            <a:extLst>
              <a:ext uri="{FF2B5EF4-FFF2-40B4-BE49-F238E27FC236}">
                <a16:creationId xmlns:a16="http://schemas.microsoft.com/office/drawing/2014/main" id="{00000000-0008-0000-0200-0000C5A5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406" name="Line 3578">
            <a:extLst>
              <a:ext uri="{FF2B5EF4-FFF2-40B4-BE49-F238E27FC236}">
                <a16:creationId xmlns:a16="http://schemas.microsoft.com/office/drawing/2014/main" id="{00000000-0008-0000-0200-0000C6A5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9490" name="Group 3579">
          <a:extLst>
            <a:ext uri="{FF2B5EF4-FFF2-40B4-BE49-F238E27FC236}">
              <a16:creationId xmlns:a16="http://schemas.microsoft.com/office/drawing/2014/main" id="{00000000-0008-0000-0200-000092920D00}"/>
            </a:ext>
          </a:extLst>
        </xdr:cNvPr>
        <xdr:cNvGrpSpPr>
          <a:grpSpLocks/>
        </xdr:cNvGrpSpPr>
      </xdr:nvGrpSpPr>
      <xdr:grpSpPr bwMode="auto">
        <a:xfrm>
          <a:off x="556260" y="8199120"/>
          <a:ext cx="0" cy="0"/>
          <a:chOff x="567" y="754"/>
          <a:chExt cx="101" cy="5"/>
        </a:xfrm>
      </xdr:grpSpPr>
      <xdr:sp macro="" textlink="">
        <xdr:nvSpPr>
          <xdr:cNvPr id="894395" name="Line 3580">
            <a:extLst>
              <a:ext uri="{FF2B5EF4-FFF2-40B4-BE49-F238E27FC236}">
                <a16:creationId xmlns:a16="http://schemas.microsoft.com/office/drawing/2014/main" id="{00000000-0008-0000-0200-0000BBA5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396" name="Line 3581">
            <a:extLst>
              <a:ext uri="{FF2B5EF4-FFF2-40B4-BE49-F238E27FC236}">
                <a16:creationId xmlns:a16="http://schemas.microsoft.com/office/drawing/2014/main" id="{00000000-0008-0000-0200-0000BCA5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397" name="Line 3582">
            <a:extLst>
              <a:ext uri="{FF2B5EF4-FFF2-40B4-BE49-F238E27FC236}">
                <a16:creationId xmlns:a16="http://schemas.microsoft.com/office/drawing/2014/main" id="{00000000-0008-0000-0200-0000BDA5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398" name="Line 3583">
            <a:extLst>
              <a:ext uri="{FF2B5EF4-FFF2-40B4-BE49-F238E27FC236}">
                <a16:creationId xmlns:a16="http://schemas.microsoft.com/office/drawing/2014/main" id="{00000000-0008-0000-0200-0000BEA5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399" name="Line 3584">
            <a:extLst>
              <a:ext uri="{FF2B5EF4-FFF2-40B4-BE49-F238E27FC236}">
                <a16:creationId xmlns:a16="http://schemas.microsoft.com/office/drawing/2014/main" id="{00000000-0008-0000-0200-0000BFA5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400" name="Line 3585">
            <a:extLst>
              <a:ext uri="{FF2B5EF4-FFF2-40B4-BE49-F238E27FC236}">
                <a16:creationId xmlns:a16="http://schemas.microsoft.com/office/drawing/2014/main" id="{00000000-0008-0000-0200-0000C0A5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9491" name="Group 3586">
          <a:extLst>
            <a:ext uri="{FF2B5EF4-FFF2-40B4-BE49-F238E27FC236}">
              <a16:creationId xmlns:a16="http://schemas.microsoft.com/office/drawing/2014/main" id="{00000000-0008-0000-0200-000093920D00}"/>
            </a:ext>
          </a:extLst>
        </xdr:cNvPr>
        <xdr:cNvGrpSpPr>
          <a:grpSpLocks/>
        </xdr:cNvGrpSpPr>
      </xdr:nvGrpSpPr>
      <xdr:grpSpPr bwMode="auto">
        <a:xfrm>
          <a:off x="556260" y="8199120"/>
          <a:ext cx="0" cy="0"/>
          <a:chOff x="567" y="754"/>
          <a:chExt cx="101" cy="5"/>
        </a:xfrm>
      </xdr:grpSpPr>
      <xdr:sp macro="" textlink="">
        <xdr:nvSpPr>
          <xdr:cNvPr id="894389" name="Line 3587">
            <a:extLst>
              <a:ext uri="{FF2B5EF4-FFF2-40B4-BE49-F238E27FC236}">
                <a16:creationId xmlns:a16="http://schemas.microsoft.com/office/drawing/2014/main" id="{00000000-0008-0000-0200-0000B5A5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390" name="Line 3588">
            <a:extLst>
              <a:ext uri="{FF2B5EF4-FFF2-40B4-BE49-F238E27FC236}">
                <a16:creationId xmlns:a16="http://schemas.microsoft.com/office/drawing/2014/main" id="{00000000-0008-0000-0200-0000B6A5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391" name="Line 3589">
            <a:extLst>
              <a:ext uri="{FF2B5EF4-FFF2-40B4-BE49-F238E27FC236}">
                <a16:creationId xmlns:a16="http://schemas.microsoft.com/office/drawing/2014/main" id="{00000000-0008-0000-0200-0000B7A5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392" name="Line 3590">
            <a:extLst>
              <a:ext uri="{FF2B5EF4-FFF2-40B4-BE49-F238E27FC236}">
                <a16:creationId xmlns:a16="http://schemas.microsoft.com/office/drawing/2014/main" id="{00000000-0008-0000-0200-0000B8A5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393" name="Line 3591">
            <a:extLst>
              <a:ext uri="{FF2B5EF4-FFF2-40B4-BE49-F238E27FC236}">
                <a16:creationId xmlns:a16="http://schemas.microsoft.com/office/drawing/2014/main" id="{00000000-0008-0000-0200-0000B9A5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394" name="Line 3592">
            <a:extLst>
              <a:ext uri="{FF2B5EF4-FFF2-40B4-BE49-F238E27FC236}">
                <a16:creationId xmlns:a16="http://schemas.microsoft.com/office/drawing/2014/main" id="{00000000-0008-0000-0200-0000BAA5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9492" name="Group 3593">
          <a:extLst>
            <a:ext uri="{FF2B5EF4-FFF2-40B4-BE49-F238E27FC236}">
              <a16:creationId xmlns:a16="http://schemas.microsoft.com/office/drawing/2014/main" id="{00000000-0008-0000-0200-000094920D00}"/>
            </a:ext>
          </a:extLst>
        </xdr:cNvPr>
        <xdr:cNvGrpSpPr>
          <a:grpSpLocks/>
        </xdr:cNvGrpSpPr>
      </xdr:nvGrpSpPr>
      <xdr:grpSpPr bwMode="auto">
        <a:xfrm>
          <a:off x="556260" y="8199120"/>
          <a:ext cx="0" cy="0"/>
          <a:chOff x="567" y="754"/>
          <a:chExt cx="101" cy="5"/>
        </a:xfrm>
      </xdr:grpSpPr>
      <xdr:sp macro="" textlink="">
        <xdr:nvSpPr>
          <xdr:cNvPr id="894383" name="Line 3594">
            <a:extLst>
              <a:ext uri="{FF2B5EF4-FFF2-40B4-BE49-F238E27FC236}">
                <a16:creationId xmlns:a16="http://schemas.microsoft.com/office/drawing/2014/main" id="{00000000-0008-0000-0200-0000AFA5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384" name="Line 3595">
            <a:extLst>
              <a:ext uri="{FF2B5EF4-FFF2-40B4-BE49-F238E27FC236}">
                <a16:creationId xmlns:a16="http://schemas.microsoft.com/office/drawing/2014/main" id="{00000000-0008-0000-0200-0000B0A5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385" name="Line 3596">
            <a:extLst>
              <a:ext uri="{FF2B5EF4-FFF2-40B4-BE49-F238E27FC236}">
                <a16:creationId xmlns:a16="http://schemas.microsoft.com/office/drawing/2014/main" id="{00000000-0008-0000-0200-0000B1A5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386" name="Line 3597">
            <a:extLst>
              <a:ext uri="{FF2B5EF4-FFF2-40B4-BE49-F238E27FC236}">
                <a16:creationId xmlns:a16="http://schemas.microsoft.com/office/drawing/2014/main" id="{00000000-0008-0000-0200-0000B2A5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387" name="Line 3598">
            <a:extLst>
              <a:ext uri="{FF2B5EF4-FFF2-40B4-BE49-F238E27FC236}">
                <a16:creationId xmlns:a16="http://schemas.microsoft.com/office/drawing/2014/main" id="{00000000-0008-0000-0200-0000B3A5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388" name="Line 3599">
            <a:extLst>
              <a:ext uri="{FF2B5EF4-FFF2-40B4-BE49-F238E27FC236}">
                <a16:creationId xmlns:a16="http://schemas.microsoft.com/office/drawing/2014/main" id="{00000000-0008-0000-0200-0000B4A5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9493" name="Group 3600">
          <a:extLst>
            <a:ext uri="{FF2B5EF4-FFF2-40B4-BE49-F238E27FC236}">
              <a16:creationId xmlns:a16="http://schemas.microsoft.com/office/drawing/2014/main" id="{00000000-0008-0000-0200-000095920D00}"/>
            </a:ext>
          </a:extLst>
        </xdr:cNvPr>
        <xdr:cNvGrpSpPr>
          <a:grpSpLocks/>
        </xdr:cNvGrpSpPr>
      </xdr:nvGrpSpPr>
      <xdr:grpSpPr bwMode="auto">
        <a:xfrm>
          <a:off x="556260" y="8199120"/>
          <a:ext cx="0" cy="0"/>
          <a:chOff x="567" y="754"/>
          <a:chExt cx="101" cy="5"/>
        </a:xfrm>
      </xdr:grpSpPr>
      <xdr:sp macro="" textlink="">
        <xdr:nvSpPr>
          <xdr:cNvPr id="894377" name="Line 3601">
            <a:extLst>
              <a:ext uri="{FF2B5EF4-FFF2-40B4-BE49-F238E27FC236}">
                <a16:creationId xmlns:a16="http://schemas.microsoft.com/office/drawing/2014/main" id="{00000000-0008-0000-0200-0000A9A5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378" name="Line 3602">
            <a:extLst>
              <a:ext uri="{FF2B5EF4-FFF2-40B4-BE49-F238E27FC236}">
                <a16:creationId xmlns:a16="http://schemas.microsoft.com/office/drawing/2014/main" id="{00000000-0008-0000-0200-0000AAA5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379" name="Line 3603">
            <a:extLst>
              <a:ext uri="{FF2B5EF4-FFF2-40B4-BE49-F238E27FC236}">
                <a16:creationId xmlns:a16="http://schemas.microsoft.com/office/drawing/2014/main" id="{00000000-0008-0000-0200-0000ABA5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380" name="Line 3604">
            <a:extLst>
              <a:ext uri="{FF2B5EF4-FFF2-40B4-BE49-F238E27FC236}">
                <a16:creationId xmlns:a16="http://schemas.microsoft.com/office/drawing/2014/main" id="{00000000-0008-0000-0200-0000ACA5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381" name="Line 3605">
            <a:extLst>
              <a:ext uri="{FF2B5EF4-FFF2-40B4-BE49-F238E27FC236}">
                <a16:creationId xmlns:a16="http://schemas.microsoft.com/office/drawing/2014/main" id="{00000000-0008-0000-0200-0000ADA5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382" name="Line 3606">
            <a:extLst>
              <a:ext uri="{FF2B5EF4-FFF2-40B4-BE49-F238E27FC236}">
                <a16:creationId xmlns:a16="http://schemas.microsoft.com/office/drawing/2014/main" id="{00000000-0008-0000-0200-0000AEA5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9494" name="Group 3607">
          <a:extLst>
            <a:ext uri="{FF2B5EF4-FFF2-40B4-BE49-F238E27FC236}">
              <a16:creationId xmlns:a16="http://schemas.microsoft.com/office/drawing/2014/main" id="{00000000-0008-0000-0200-000096920D00}"/>
            </a:ext>
          </a:extLst>
        </xdr:cNvPr>
        <xdr:cNvGrpSpPr>
          <a:grpSpLocks/>
        </xdr:cNvGrpSpPr>
      </xdr:nvGrpSpPr>
      <xdr:grpSpPr bwMode="auto">
        <a:xfrm>
          <a:off x="556260" y="8199120"/>
          <a:ext cx="0" cy="0"/>
          <a:chOff x="567" y="754"/>
          <a:chExt cx="101" cy="5"/>
        </a:xfrm>
      </xdr:grpSpPr>
      <xdr:sp macro="" textlink="">
        <xdr:nvSpPr>
          <xdr:cNvPr id="894371" name="Line 3608">
            <a:extLst>
              <a:ext uri="{FF2B5EF4-FFF2-40B4-BE49-F238E27FC236}">
                <a16:creationId xmlns:a16="http://schemas.microsoft.com/office/drawing/2014/main" id="{00000000-0008-0000-0200-0000A3A5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372" name="Line 3609">
            <a:extLst>
              <a:ext uri="{FF2B5EF4-FFF2-40B4-BE49-F238E27FC236}">
                <a16:creationId xmlns:a16="http://schemas.microsoft.com/office/drawing/2014/main" id="{00000000-0008-0000-0200-0000A4A5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373" name="Line 3610">
            <a:extLst>
              <a:ext uri="{FF2B5EF4-FFF2-40B4-BE49-F238E27FC236}">
                <a16:creationId xmlns:a16="http://schemas.microsoft.com/office/drawing/2014/main" id="{00000000-0008-0000-0200-0000A5A5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374" name="Line 3611">
            <a:extLst>
              <a:ext uri="{FF2B5EF4-FFF2-40B4-BE49-F238E27FC236}">
                <a16:creationId xmlns:a16="http://schemas.microsoft.com/office/drawing/2014/main" id="{00000000-0008-0000-0200-0000A6A5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375" name="Line 3612">
            <a:extLst>
              <a:ext uri="{FF2B5EF4-FFF2-40B4-BE49-F238E27FC236}">
                <a16:creationId xmlns:a16="http://schemas.microsoft.com/office/drawing/2014/main" id="{00000000-0008-0000-0200-0000A7A5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376" name="Line 3613">
            <a:extLst>
              <a:ext uri="{FF2B5EF4-FFF2-40B4-BE49-F238E27FC236}">
                <a16:creationId xmlns:a16="http://schemas.microsoft.com/office/drawing/2014/main" id="{00000000-0008-0000-0200-0000A8A5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9495" name="Group 3614">
          <a:extLst>
            <a:ext uri="{FF2B5EF4-FFF2-40B4-BE49-F238E27FC236}">
              <a16:creationId xmlns:a16="http://schemas.microsoft.com/office/drawing/2014/main" id="{00000000-0008-0000-0200-000097920D00}"/>
            </a:ext>
          </a:extLst>
        </xdr:cNvPr>
        <xdr:cNvGrpSpPr>
          <a:grpSpLocks/>
        </xdr:cNvGrpSpPr>
      </xdr:nvGrpSpPr>
      <xdr:grpSpPr bwMode="auto">
        <a:xfrm>
          <a:off x="556260" y="8199120"/>
          <a:ext cx="0" cy="0"/>
          <a:chOff x="567" y="754"/>
          <a:chExt cx="101" cy="5"/>
        </a:xfrm>
      </xdr:grpSpPr>
      <xdr:sp macro="" textlink="">
        <xdr:nvSpPr>
          <xdr:cNvPr id="894365" name="Line 3615">
            <a:extLst>
              <a:ext uri="{FF2B5EF4-FFF2-40B4-BE49-F238E27FC236}">
                <a16:creationId xmlns:a16="http://schemas.microsoft.com/office/drawing/2014/main" id="{00000000-0008-0000-0200-00009DA5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366" name="Line 3616">
            <a:extLst>
              <a:ext uri="{FF2B5EF4-FFF2-40B4-BE49-F238E27FC236}">
                <a16:creationId xmlns:a16="http://schemas.microsoft.com/office/drawing/2014/main" id="{00000000-0008-0000-0200-00009EA5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367" name="Line 3617">
            <a:extLst>
              <a:ext uri="{FF2B5EF4-FFF2-40B4-BE49-F238E27FC236}">
                <a16:creationId xmlns:a16="http://schemas.microsoft.com/office/drawing/2014/main" id="{00000000-0008-0000-0200-00009FA5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368" name="Line 3618">
            <a:extLst>
              <a:ext uri="{FF2B5EF4-FFF2-40B4-BE49-F238E27FC236}">
                <a16:creationId xmlns:a16="http://schemas.microsoft.com/office/drawing/2014/main" id="{00000000-0008-0000-0200-0000A0A5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369" name="Line 3619">
            <a:extLst>
              <a:ext uri="{FF2B5EF4-FFF2-40B4-BE49-F238E27FC236}">
                <a16:creationId xmlns:a16="http://schemas.microsoft.com/office/drawing/2014/main" id="{00000000-0008-0000-0200-0000A1A5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370" name="Line 3620">
            <a:extLst>
              <a:ext uri="{FF2B5EF4-FFF2-40B4-BE49-F238E27FC236}">
                <a16:creationId xmlns:a16="http://schemas.microsoft.com/office/drawing/2014/main" id="{00000000-0008-0000-0200-0000A2A5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9496" name="Group 3621">
          <a:extLst>
            <a:ext uri="{FF2B5EF4-FFF2-40B4-BE49-F238E27FC236}">
              <a16:creationId xmlns:a16="http://schemas.microsoft.com/office/drawing/2014/main" id="{00000000-0008-0000-0200-000098920D00}"/>
            </a:ext>
          </a:extLst>
        </xdr:cNvPr>
        <xdr:cNvGrpSpPr>
          <a:grpSpLocks/>
        </xdr:cNvGrpSpPr>
      </xdr:nvGrpSpPr>
      <xdr:grpSpPr bwMode="auto">
        <a:xfrm>
          <a:off x="556260" y="8199120"/>
          <a:ext cx="0" cy="0"/>
          <a:chOff x="567" y="754"/>
          <a:chExt cx="101" cy="5"/>
        </a:xfrm>
      </xdr:grpSpPr>
      <xdr:sp macro="" textlink="">
        <xdr:nvSpPr>
          <xdr:cNvPr id="894359" name="Line 3622">
            <a:extLst>
              <a:ext uri="{FF2B5EF4-FFF2-40B4-BE49-F238E27FC236}">
                <a16:creationId xmlns:a16="http://schemas.microsoft.com/office/drawing/2014/main" id="{00000000-0008-0000-0200-000097A5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360" name="Line 3623">
            <a:extLst>
              <a:ext uri="{FF2B5EF4-FFF2-40B4-BE49-F238E27FC236}">
                <a16:creationId xmlns:a16="http://schemas.microsoft.com/office/drawing/2014/main" id="{00000000-0008-0000-0200-000098A5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361" name="Line 3624">
            <a:extLst>
              <a:ext uri="{FF2B5EF4-FFF2-40B4-BE49-F238E27FC236}">
                <a16:creationId xmlns:a16="http://schemas.microsoft.com/office/drawing/2014/main" id="{00000000-0008-0000-0200-000099A5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362" name="Line 3625">
            <a:extLst>
              <a:ext uri="{FF2B5EF4-FFF2-40B4-BE49-F238E27FC236}">
                <a16:creationId xmlns:a16="http://schemas.microsoft.com/office/drawing/2014/main" id="{00000000-0008-0000-0200-00009AA5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363" name="Line 3626">
            <a:extLst>
              <a:ext uri="{FF2B5EF4-FFF2-40B4-BE49-F238E27FC236}">
                <a16:creationId xmlns:a16="http://schemas.microsoft.com/office/drawing/2014/main" id="{00000000-0008-0000-0200-00009BA5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364" name="Line 3627">
            <a:extLst>
              <a:ext uri="{FF2B5EF4-FFF2-40B4-BE49-F238E27FC236}">
                <a16:creationId xmlns:a16="http://schemas.microsoft.com/office/drawing/2014/main" id="{00000000-0008-0000-0200-00009CA5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9497" name="Group 3818">
          <a:extLst>
            <a:ext uri="{FF2B5EF4-FFF2-40B4-BE49-F238E27FC236}">
              <a16:creationId xmlns:a16="http://schemas.microsoft.com/office/drawing/2014/main" id="{00000000-0008-0000-0200-000099920D00}"/>
            </a:ext>
          </a:extLst>
        </xdr:cNvPr>
        <xdr:cNvGrpSpPr>
          <a:grpSpLocks/>
        </xdr:cNvGrpSpPr>
      </xdr:nvGrpSpPr>
      <xdr:grpSpPr bwMode="auto">
        <a:xfrm>
          <a:off x="556260" y="8199120"/>
          <a:ext cx="0" cy="0"/>
          <a:chOff x="567" y="754"/>
          <a:chExt cx="101" cy="5"/>
        </a:xfrm>
      </xdr:grpSpPr>
      <xdr:sp macro="" textlink="">
        <xdr:nvSpPr>
          <xdr:cNvPr id="894353" name="Line 3819">
            <a:extLst>
              <a:ext uri="{FF2B5EF4-FFF2-40B4-BE49-F238E27FC236}">
                <a16:creationId xmlns:a16="http://schemas.microsoft.com/office/drawing/2014/main" id="{00000000-0008-0000-0200-000091A5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354" name="Line 3820">
            <a:extLst>
              <a:ext uri="{FF2B5EF4-FFF2-40B4-BE49-F238E27FC236}">
                <a16:creationId xmlns:a16="http://schemas.microsoft.com/office/drawing/2014/main" id="{00000000-0008-0000-0200-000092A5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355" name="Line 3821">
            <a:extLst>
              <a:ext uri="{FF2B5EF4-FFF2-40B4-BE49-F238E27FC236}">
                <a16:creationId xmlns:a16="http://schemas.microsoft.com/office/drawing/2014/main" id="{00000000-0008-0000-0200-000093A5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356" name="Line 3822">
            <a:extLst>
              <a:ext uri="{FF2B5EF4-FFF2-40B4-BE49-F238E27FC236}">
                <a16:creationId xmlns:a16="http://schemas.microsoft.com/office/drawing/2014/main" id="{00000000-0008-0000-0200-000094A5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357" name="Line 3823">
            <a:extLst>
              <a:ext uri="{FF2B5EF4-FFF2-40B4-BE49-F238E27FC236}">
                <a16:creationId xmlns:a16="http://schemas.microsoft.com/office/drawing/2014/main" id="{00000000-0008-0000-0200-000095A5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358" name="Line 3824">
            <a:extLst>
              <a:ext uri="{FF2B5EF4-FFF2-40B4-BE49-F238E27FC236}">
                <a16:creationId xmlns:a16="http://schemas.microsoft.com/office/drawing/2014/main" id="{00000000-0008-0000-0200-000096A5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9498" name="Group 3825">
          <a:extLst>
            <a:ext uri="{FF2B5EF4-FFF2-40B4-BE49-F238E27FC236}">
              <a16:creationId xmlns:a16="http://schemas.microsoft.com/office/drawing/2014/main" id="{00000000-0008-0000-0200-00009A920D00}"/>
            </a:ext>
          </a:extLst>
        </xdr:cNvPr>
        <xdr:cNvGrpSpPr>
          <a:grpSpLocks/>
        </xdr:cNvGrpSpPr>
      </xdr:nvGrpSpPr>
      <xdr:grpSpPr bwMode="auto">
        <a:xfrm>
          <a:off x="556260" y="8199120"/>
          <a:ext cx="0" cy="0"/>
          <a:chOff x="567" y="754"/>
          <a:chExt cx="101" cy="5"/>
        </a:xfrm>
      </xdr:grpSpPr>
      <xdr:sp macro="" textlink="">
        <xdr:nvSpPr>
          <xdr:cNvPr id="894347" name="Line 3826">
            <a:extLst>
              <a:ext uri="{FF2B5EF4-FFF2-40B4-BE49-F238E27FC236}">
                <a16:creationId xmlns:a16="http://schemas.microsoft.com/office/drawing/2014/main" id="{00000000-0008-0000-0200-00008BA5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348" name="Line 3827">
            <a:extLst>
              <a:ext uri="{FF2B5EF4-FFF2-40B4-BE49-F238E27FC236}">
                <a16:creationId xmlns:a16="http://schemas.microsoft.com/office/drawing/2014/main" id="{00000000-0008-0000-0200-00008CA5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349" name="Line 3828">
            <a:extLst>
              <a:ext uri="{FF2B5EF4-FFF2-40B4-BE49-F238E27FC236}">
                <a16:creationId xmlns:a16="http://schemas.microsoft.com/office/drawing/2014/main" id="{00000000-0008-0000-0200-00008DA5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350" name="Line 3829">
            <a:extLst>
              <a:ext uri="{FF2B5EF4-FFF2-40B4-BE49-F238E27FC236}">
                <a16:creationId xmlns:a16="http://schemas.microsoft.com/office/drawing/2014/main" id="{00000000-0008-0000-0200-00008EA5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351" name="Line 3830">
            <a:extLst>
              <a:ext uri="{FF2B5EF4-FFF2-40B4-BE49-F238E27FC236}">
                <a16:creationId xmlns:a16="http://schemas.microsoft.com/office/drawing/2014/main" id="{00000000-0008-0000-0200-00008FA5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352" name="Line 3831">
            <a:extLst>
              <a:ext uri="{FF2B5EF4-FFF2-40B4-BE49-F238E27FC236}">
                <a16:creationId xmlns:a16="http://schemas.microsoft.com/office/drawing/2014/main" id="{00000000-0008-0000-0200-000090A5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9499" name="Group 3832">
          <a:extLst>
            <a:ext uri="{FF2B5EF4-FFF2-40B4-BE49-F238E27FC236}">
              <a16:creationId xmlns:a16="http://schemas.microsoft.com/office/drawing/2014/main" id="{00000000-0008-0000-0200-00009B920D00}"/>
            </a:ext>
          </a:extLst>
        </xdr:cNvPr>
        <xdr:cNvGrpSpPr>
          <a:grpSpLocks/>
        </xdr:cNvGrpSpPr>
      </xdr:nvGrpSpPr>
      <xdr:grpSpPr bwMode="auto">
        <a:xfrm>
          <a:off x="556260" y="8199120"/>
          <a:ext cx="0" cy="0"/>
          <a:chOff x="567" y="754"/>
          <a:chExt cx="101" cy="5"/>
        </a:xfrm>
      </xdr:grpSpPr>
      <xdr:sp macro="" textlink="">
        <xdr:nvSpPr>
          <xdr:cNvPr id="894341" name="Line 3833">
            <a:extLst>
              <a:ext uri="{FF2B5EF4-FFF2-40B4-BE49-F238E27FC236}">
                <a16:creationId xmlns:a16="http://schemas.microsoft.com/office/drawing/2014/main" id="{00000000-0008-0000-0200-000085A5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342" name="Line 3834">
            <a:extLst>
              <a:ext uri="{FF2B5EF4-FFF2-40B4-BE49-F238E27FC236}">
                <a16:creationId xmlns:a16="http://schemas.microsoft.com/office/drawing/2014/main" id="{00000000-0008-0000-0200-000086A5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343" name="Line 3835">
            <a:extLst>
              <a:ext uri="{FF2B5EF4-FFF2-40B4-BE49-F238E27FC236}">
                <a16:creationId xmlns:a16="http://schemas.microsoft.com/office/drawing/2014/main" id="{00000000-0008-0000-0200-000087A5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344" name="Line 3836">
            <a:extLst>
              <a:ext uri="{FF2B5EF4-FFF2-40B4-BE49-F238E27FC236}">
                <a16:creationId xmlns:a16="http://schemas.microsoft.com/office/drawing/2014/main" id="{00000000-0008-0000-0200-000088A5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345" name="Line 3837">
            <a:extLst>
              <a:ext uri="{FF2B5EF4-FFF2-40B4-BE49-F238E27FC236}">
                <a16:creationId xmlns:a16="http://schemas.microsoft.com/office/drawing/2014/main" id="{00000000-0008-0000-0200-000089A5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346" name="Line 3838">
            <a:extLst>
              <a:ext uri="{FF2B5EF4-FFF2-40B4-BE49-F238E27FC236}">
                <a16:creationId xmlns:a16="http://schemas.microsoft.com/office/drawing/2014/main" id="{00000000-0008-0000-0200-00008AA5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9500" name="Group 3839">
          <a:extLst>
            <a:ext uri="{FF2B5EF4-FFF2-40B4-BE49-F238E27FC236}">
              <a16:creationId xmlns:a16="http://schemas.microsoft.com/office/drawing/2014/main" id="{00000000-0008-0000-0200-00009C920D00}"/>
            </a:ext>
          </a:extLst>
        </xdr:cNvPr>
        <xdr:cNvGrpSpPr>
          <a:grpSpLocks/>
        </xdr:cNvGrpSpPr>
      </xdr:nvGrpSpPr>
      <xdr:grpSpPr bwMode="auto">
        <a:xfrm>
          <a:off x="556260" y="8199120"/>
          <a:ext cx="0" cy="0"/>
          <a:chOff x="567" y="754"/>
          <a:chExt cx="101" cy="5"/>
        </a:xfrm>
      </xdr:grpSpPr>
      <xdr:sp macro="" textlink="">
        <xdr:nvSpPr>
          <xdr:cNvPr id="894335" name="Line 3840">
            <a:extLst>
              <a:ext uri="{FF2B5EF4-FFF2-40B4-BE49-F238E27FC236}">
                <a16:creationId xmlns:a16="http://schemas.microsoft.com/office/drawing/2014/main" id="{00000000-0008-0000-0200-00007FA5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336" name="Line 3841">
            <a:extLst>
              <a:ext uri="{FF2B5EF4-FFF2-40B4-BE49-F238E27FC236}">
                <a16:creationId xmlns:a16="http://schemas.microsoft.com/office/drawing/2014/main" id="{00000000-0008-0000-0200-000080A5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337" name="Line 3842">
            <a:extLst>
              <a:ext uri="{FF2B5EF4-FFF2-40B4-BE49-F238E27FC236}">
                <a16:creationId xmlns:a16="http://schemas.microsoft.com/office/drawing/2014/main" id="{00000000-0008-0000-0200-000081A5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338" name="Line 3843">
            <a:extLst>
              <a:ext uri="{FF2B5EF4-FFF2-40B4-BE49-F238E27FC236}">
                <a16:creationId xmlns:a16="http://schemas.microsoft.com/office/drawing/2014/main" id="{00000000-0008-0000-0200-000082A5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339" name="Line 3844">
            <a:extLst>
              <a:ext uri="{FF2B5EF4-FFF2-40B4-BE49-F238E27FC236}">
                <a16:creationId xmlns:a16="http://schemas.microsoft.com/office/drawing/2014/main" id="{00000000-0008-0000-0200-000083A5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340" name="Line 3845">
            <a:extLst>
              <a:ext uri="{FF2B5EF4-FFF2-40B4-BE49-F238E27FC236}">
                <a16:creationId xmlns:a16="http://schemas.microsoft.com/office/drawing/2014/main" id="{00000000-0008-0000-0200-000084A5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9501" name="Group 3846">
          <a:extLst>
            <a:ext uri="{FF2B5EF4-FFF2-40B4-BE49-F238E27FC236}">
              <a16:creationId xmlns:a16="http://schemas.microsoft.com/office/drawing/2014/main" id="{00000000-0008-0000-0200-00009D920D00}"/>
            </a:ext>
          </a:extLst>
        </xdr:cNvPr>
        <xdr:cNvGrpSpPr>
          <a:grpSpLocks/>
        </xdr:cNvGrpSpPr>
      </xdr:nvGrpSpPr>
      <xdr:grpSpPr bwMode="auto">
        <a:xfrm>
          <a:off x="556260" y="8199120"/>
          <a:ext cx="0" cy="0"/>
          <a:chOff x="567" y="754"/>
          <a:chExt cx="101" cy="5"/>
        </a:xfrm>
      </xdr:grpSpPr>
      <xdr:sp macro="" textlink="">
        <xdr:nvSpPr>
          <xdr:cNvPr id="894329" name="Line 3847">
            <a:extLst>
              <a:ext uri="{FF2B5EF4-FFF2-40B4-BE49-F238E27FC236}">
                <a16:creationId xmlns:a16="http://schemas.microsoft.com/office/drawing/2014/main" id="{00000000-0008-0000-0200-000079A5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330" name="Line 3848">
            <a:extLst>
              <a:ext uri="{FF2B5EF4-FFF2-40B4-BE49-F238E27FC236}">
                <a16:creationId xmlns:a16="http://schemas.microsoft.com/office/drawing/2014/main" id="{00000000-0008-0000-0200-00007AA5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331" name="Line 3849">
            <a:extLst>
              <a:ext uri="{FF2B5EF4-FFF2-40B4-BE49-F238E27FC236}">
                <a16:creationId xmlns:a16="http://schemas.microsoft.com/office/drawing/2014/main" id="{00000000-0008-0000-0200-00007BA5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332" name="Line 3850">
            <a:extLst>
              <a:ext uri="{FF2B5EF4-FFF2-40B4-BE49-F238E27FC236}">
                <a16:creationId xmlns:a16="http://schemas.microsoft.com/office/drawing/2014/main" id="{00000000-0008-0000-0200-00007CA5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333" name="Line 3851">
            <a:extLst>
              <a:ext uri="{FF2B5EF4-FFF2-40B4-BE49-F238E27FC236}">
                <a16:creationId xmlns:a16="http://schemas.microsoft.com/office/drawing/2014/main" id="{00000000-0008-0000-0200-00007DA5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334" name="Line 3852">
            <a:extLst>
              <a:ext uri="{FF2B5EF4-FFF2-40B4-BE49-F238E27FC236}">
                <a16:creationId xmlns:a16="http://schemas.microsoft.com/office/drawing/2014/main" id="{00000000-0008-0000-0200-00007EA5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sp macro="" textlink="">
      <xdr:nvSpPr>
        <xdr:cNvPr id="889502" name="Line 3855">
          <a:extLst>
            <a:ext uri="{FF2B5EF4-FFF2-40B4-BE49-F238E27FC236}">
              <a16:creationId xmlns:a16="http://schemas.microsoft.com/office/drawing/2014/main" id="{00000000-0008-0000-0200-00009E920D00}"/>
            </a:ext>
          </a:extLst>
        </xdr:cNvPr>
        <xdr:cNvSpPr>
          <a:spLocks noChangeShapeType="1"/>
        </xdr:cNvSpPr>
      </xdr:nvSpPr>
      <xdr:spPr bwMode="auto">
        <a:xfrm>
          <a:off x="619125" y="821055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sp macro="" textlink="">
      <xdr:nvSpPr>
        <xdr:cNvPr id="889503" name="Line 3856">
          <a:extLst>
            <a:ext uri="{FF2B5EF4-FFF2-40B4-BE49-F238E27FC236}">
              <a16:creationId xmlns:a16="http://schemas.microsoft.com/office/drawing/2014/main" id="{00000000-0008-0000-0200-00009F920D00}"/>
            </a:ext>
          </a:extLst>
        </xdr:cNvPr>
        <xdr:cNvSpPr>
          <a:spLocks noChangeShapeType="1"/>
        </xdr:cNvSpPr>
      </xdr:nvSpPr>
      <xdr:spPr bwMode="auto">
        <a:xfrm>
          <a:off x="619125" y="821055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sp macro="" textlink="">
      <xdr:nvSpPr>
        <xdr:cNvPr id="889504" name="Line 3857">
          <a:extLst>
            <a:ext uri="{FF2B5EF4-FFF2-40B4-BE49-F238E27FC236}">
              <a16:creationId xmlns:a16="http://schemas.microsoft.com/office/drawing/2014/main" id="{00000000-0008-0000-0200-0000A0920D00}"/>
            </a:ext>
          </a:extLst>
        </xdr:cNvPr>
        <xdr:cNvSpPr>
          <a:spLocks noChangeShapeType="1"/>
        </xdr:cNvSpPr>
      </xdr:nvSpPr>
      <xdr:spPr bwMode="auto">
        <a:xfrm>
          <a:off x="619125" y="821055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sp macro="" textlink="">
      <xdr:nvSpPr>
        <xdr:cNvPr id="889505" name="Line 3858">
          <a:extLst>
            <a:ext uri="{FF2B5EF4-FFF2-40B4-BE49-F238E27FC236}">
              <a16:creationId xmlns:a16="http://schemas.microsoft.com/office/drawing/2014/main" id="{00000000-0008-0000-0200-0000A1920D00}"/>
            </a:ext>
          </a:extLst>
        </xdr:cNvPr>
        <xdr:cNvSpPr>
          <a:spLocks noChangeShapeType="1"/>
        </xdr:cNvSpPr>
      </xdr:nvSpPr>
      <xdr:spPr bwMode="auto">
        <a:xfrm>
          <a:off x="619125" y="821055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sp macro="" textlink="">
      <xdr:nvSpPr>
        <xdr:cNvPr id="889506" name="Line 3859">
          <a:extLst>
            <a:ext uri="{FF2B5EF4-FFF2-40B4-BE49-F238E27FC236}">
              <a16:creationId xmlns:a16="http://schemas.microsoft.com/office/drawing/2014/main" id="{00000000-0008-0000-0200-0000A2920D00}"/>
            </a:ext>
          </a:extLst>
        </xdr:cNvPr>
        <xdr:cNvSpPr>
          <a:spLocks noChangeShapeType="1"/>
        </xdr:cNvSpPr>
      </xdr:nvSpPr>
      <xdr:spPr bwMode="auto">
        <a:xfrm>
          <a:off x="619125" y="821055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9507" name="Group 3860">
          <a:extLst>
            <a:ext uri="{FF2B5EF4-FFF2-40B4-BE49-F238E27FC236}">
              <a16:creationId xmlns:a16="http://schemas.microsoft.com/office/drawing/2014/main" id="{00000000-0008-0000-0200-0000A3920D00}"/>
            </a:ext>
          </a:extLst>
        </xdr:cNvPr>
        <xdr:cNvGrpSpPr>
          <a:grpSpLocks/>
        </xdr:cNvGrpSpPr>
      </xdr:nvGrpSpPr>
      <xdr:grpSpPr bwMode="auto">
        <a:xfrm>
          <a:off x="556260" y="8199120"/>
          <a:ext cx="0" cy="0"/>
          <a:chOff x="567" y="754"/>
          <a:chExt cx="101" cy="5"/>
        </a:xfrm>
      </xdr:grpSpPr>
      <xdr:sp macro="" textlink="">
        <xdr:nvSpPr>
          <xdr:cNvPr id="894323" name="Line 3861">
            <a:extLst>
              <a:ext uri="{FF2B5EF4-FFF2-40B4-BE49-F238E27FC236}">
                <a16:creationId xmlns:a16="http://schemas.microsoft.com/office/drawing/2014/main" id="{00000000-0008-0000-0200-000073A5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324" name="Line 3862">
            <a:extLst>
              <a:ext uri="{FF2B5EF4-FFF2-40B4-BE49-F238E27FC236}">
                <a16:creationId xmlns:a16="http://schemas.microsoft.com/office/drawing/2014/main" id="{00000000-0008-0000-0200-000074A5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325" name="Line 3863">
            <a:extLst>
              <a:ext uri="{FF2B5EF4-FFF2-40B4-BE49-F238E27FC236}">
                <a16:creationId xmlns:a16="http://schemas.microsoft.com/office/drawing/2014/main" id="{00000000-0008-0000-0200-000075A5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326" name="Line 3864">
            <a:extLst>
              <a:ext uri="{FF2B5EF4-FFF2-40B4-BE49-F238E27FC236}">
                <a16:creationId xmlns:a16="http://schemas.microsoft.com/office/drawing/2014/main" id="{00000000-0008-0000-0200-000076A5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327" name="Line 3865">
            <a:extLst>
              <a:ext uri="{FF2B5EF4-FFF2-40B4-BE49-F238E27FC236}">
                <a16:creationId xmlns:a16="http://schemas.microsoft.com/office/drawing/2014/main" id="{00000000-0008-0000-0200-000077A5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328" name="Line 3866">
            <a:extLst>
              <a:ext uri="{FF2B5EF4-FFF2-40B4-BE49-F238E27FC236}">
                <a16:creationId xmlns:a16="http://schemas.microsoft.com/office/drawing/2014/main" id="{00000000-0008-0000-0200-000078A5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9508" name="Group 3867">
          <a:extLst>
            <a:ext uri="{FF2B5EF4-FFF2-40B4-BE49-F238E27FC236}">
              <a16:creationId xmlns:a16="http://schemas.microsoft.com/office/drawing/2014/main" id="{00000000-0008-0000-0200-0000A4920D00}"/>
            </a:ext>
          </a:extLst>
        </xdr:cNvPr>
        <xdr:cNvGrpSpPr>
          <a:grpSpLocks/>
        </xdr:cNvGrpSpPr>
      </xdr:nvGrpSpPr>
      <xdr:grpSpPr bwMode="auto">
        <a:xfrm>
          <a:off x="556260" y="8199120"/>
          <a:ext cx="0" cy="0"/>
          <a:chOff x="567" y="754"/>
          <a:chExt cx="101" cy="5"/>
        </a:xfrm>
      </xdr:grpSpPr>
      <xdr:sp macro="" textlink="">
        <xdr:nvSpPr>
          <xdr:cNvPr id="894317" name="Line 3868">
            <a:extLst>
              <a:ext uri="{FF2B5EF4-FFF2-40B4-BE49-F238E27FC236}">
                <a16:creationId xmlns:a16="http://schemas.microsoft.com/office/drawing/2014/main" id="{00000000-0008-0000-0200-00006DA5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318" name="Line 3869">
            <a:extLst>
              <a:ext uri="{FF2B5EF4-FFF2-40B4-BE49-F238E27FC236}">
                <a16:creationId xmlns:a16="http://schemas.microsoft.com/office/drawing/2014/main" id="{00000000-0008-0000-0200-00006EA5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319" name="Line 3870">
            <a:extLst>
              <a:ext uri="{FF2B5EF4-FFF2-40B4-BE49-F238E27FC236}">
                <a16:creationId xmlns:a16="http://schemas.microsoft.com/office/drawing/2014/main" id="{00000000-0008-0000-0200-00006FA5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320" name="Line 3871">
            <a:extLst>
              <a:ext uri="{FF2B5EF4-FFF2-40B4-BE49-F238E27FC236}">
                <a16:creationId xmlns:a16="http://schemas.microsoft.com/office/drawing/2014/main" id="{00000000-0008-0000-0200-000070A5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321" name="Line 3872">
            <a:extLst>
              <a:ext uri="{FF2B5EF4-FFF2-40B4-BE49-F238E27FC236}">
                <a16:creationId xmlns:a16="http://schemas.microsoft.com/office/drawing/2014/main" id="{00000000-0008-0000-0200-000071A5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322" name="Line 3873">
            <a:extLst>
              <a:ext uri="{FF2B5EF4-FFF2-40B4-BE49-F238E27FC236}">
                <a16:creationId xmlns:a16="http://schemas.microsoft.com/office/drawing/2014/main" id="{00000000-0008-0000-0200-000072A5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9509" name="Group 3874">
          <a:extLst>
            <a:ext uri="{FF2B5EF4-FFF2-40B4-BE49-F238E27FC236}">
              <a16:creationId xmlns:a16="http://schemas.microsoft.com/office/drawing/2014/main" id="{00000000-0008-0000-0200-0000A5920D00}"/>
            </a:ext>
          </a:extLst>
        </xdr:cNvPr>
        <xdr:cNvGrpSpPr>
          <a:grpSpLocks/>
        </xdr:cNvGrpSpPr>
      </xdr:nvGrpSpPr>
      <xdr:grpSpPr bwMode="auto">
        <a:xfrm>
          <a:off x="556260" y="8199120"/>
          <a:ext cx="0" cy="0"/>
          <a:chOff x="567" y="754"/>
          <a:chExt cx="101" cy="5"/>
        </a:xfrm>
      </xdr:grpSpPr>
      <xdr:sp macro="" textlink="">
        <xdr:nvSpPr>
          <xdr:cNvPr id="894311" name="Line 3875">
            <a:extLst>
              <a:ext uri="{FF2B5EF4-FFF2-40B4-BE49-F238E27FC236}">
                <a16:creationId xmlns:a16="http://schemas.microsoft.com/office/drawing/2014/main" id="{00000000-0008-0000-0200-000067A5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312" name="Line 3876">
            <a:extLst>
              <a:ext uri="{FF2B5EF4-FFF2-40B4-BE49-F238E27FC236}">
                <a16:creationId xmlns:a16="http://schemas.microsoft.com/office/drawing/2014/main" id="{00000000-0008-0000-0200-000068A5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313" name="Line 3877">
            <a:extLst>
              <a:ext uri="{FF2B5EF4-FFF2-40B4-BE49-F238E27FC236}">
                <a16:creationId xmlns:a16="http://schemas.microsoft.com/office/drawing/2014/main" id="{00000000-0008-0000-0200-000069A5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314" name="Line 3878">
            <a:extLst>
              <a:ext uri="{FF2B5EF4-FFF2-40B4-BE49-F238E27FC236}">
                <a16:creationId xmlns:a16="http://schemas.microsoft.com/office/drawing/2014/main" id="{00000000-0008-0000-0200-00006AA5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315" name="Line 3879">
            <a:extLst>
              <a:ext uri="{FF2B5EF4-FFF2-40B4-BE49-F238E27FC236}">
                <a16:creationId xmlns:a16="http://schemas.microsoft.com/office/drawing/2014/main" id="{00000000-0008-0000-0200-00006BA5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316" name="Line 3880">
            <a:extLst>
              <a:ext uri="{FF2B5EF4-FFF2-40B4-BE49-F238E27FC236}">
                <a16:creationId xmlns:a16="http://schemas.microsoft.com/office/drawing/2014/main" id="{00000000-0008-0000-0200-00006CA5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9510" name="Group 3881">
          <a:extLst>
            <a:ext uri="{FF2B5EF4-FFF2-40B4-BE49-F238E27FC236}">
              <a16:creationId xmlns:a16="http://schemas.microsoft.com/office/drawing/2014/main" id="{00000000-0008-0000-0200-0000A6920D00}"/>
            </a:ext>
          </a:extLst>
        </xdr:cNvPr>
        <xdr:cNvGrpSpPr>
          <a:grpSpLocks/>
        </xdr:cNvGrpSpPr>
      </xdr:nvGrpSpPr>
      <xdr:grpSpPr bwMode="auto">
        <a:xfrm>
          <a:off x="556260" y="8199120"/>
          <a:ext cx="0" cy="0"/>
          <a:chOff x="567" y="754"/>
          <a:chExt cx="101" cy="5"/>
        </a:xfrm>
      </xdr:grpSpPr>
      <xdr:sp macro="" textlink="">
        <xdr:nvSpPr>
          <xdr:cNvPr id="894305" name="Line 3882">
            <a:extLst>
              <a:ext uri="{FF2B5EF4-FFF2-40B4-BE49-F238E27FC236}">
                <a16:creationId xmlns:a16="http://schemas.microsoft.com/office/drawing/2014/main" id="{00000000-0008-0000-0200-000061A5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306" name="Line 3883">
            <a:extLst>
              <a:ext uri="{FF2B5EF4-FFF2-40B4-BE49-F238E27FC236}">
                <a16:creationId xmlns:a16="http://schemas.microsoft.com/office/drawing/2014/main" id="{00000000-0008-0000-0200-000062A5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307" name="Line 3884">
            <a:extLst>
              <a:ext uri="{FF2B5EF4-FFF2-40B4-BE49-F238E27FC236}">
                <a16:creationId xmlns:a16="http://schemas.microsoft.com/office/drawing/2014/main" id="{00000000-0008-0000-0200-000063A5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308" name="Line 3885">
            <a:extLst>
              <a:ext uri="{FF2B5EF4-FFF2-40B4-BE49-F238E27FC236}">
                <a16:creationId xmlns:a16="http://schemas.microsoft.com/office/drawing/2014/main" id="{00000000-0008-0000-0200-000064A5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309" name="Line 3886">
            <a:extLst>
              <a:ext uri="{FF2B5EF4-FFF2-40B4-BE49-F238E27FC236}">
                <a16:creationId xmlns:a16="http://schemas.microsoft.com/office/drawing/2014/main" id="{00000000-0008-0000-0200-000065A5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310" name="Line 3887">
            <a:extLst>
              <a:ext uri="{FF2B5EF4-FFF2-40B4-BE49-F238E27FC236}">
                <a16:creationId xmlns:a16="http://schemas.microsoft.com/office/drawing/2014/main" id="{00000000-0008-0000-0200-000066A5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9511" name="Group 3888">
          <a:extLst>
            <a:ext uri="{FF2B5EF4-FFF2-40B4-BE49-F238E27FC236}">
              <a16:creationId xmlns:a16="http://schemas.microsoft.com/office/drawing/2014/main" id="{00000000-0008-0000-0200-0000A7920D00}"/>
            </a:ext>
          </a:extLst>
        </xdr:cNvPr>
        <xdr:cNvGrpSpPr>
          <a:grpSpLocks/>
        </xdr:cNvGrpSpPr>
      </xdr:nvGrpSpPr>
      <xdr:grpSpPr bwMode="auto">
        <a:xfrm>
          <a:off x="556260" y="8199120"/>
          <a:ext cx="0" cy="0"/>
          <a:chOff x="567" y="754"/>
          <a:chExt cx="101" cy="5"/>
        </a:xfrm>
      </xdr:grpSpPr>
      <xdr:sp macro="" textlink="">
        <xdr:nvSpPr>
          <xdr:cNvPr id="894299" name="Line 3889">
            <a:extLst>
              <a:ext uri="{FF2B5EF4-FFF2-40B4-BE49-F238E27FC236}">
                <a16:creationId xmlns:a16="http://schemas.microsoft.com/office/drawing/2014/main" id="{00000000-0008-0000-0200-00005BA5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300" name="Line 3890">
            <a:extLst>
              <a:ext uri="{FF2B5EF4-FFF2-40B4-BE49-F238E27FC236}">
                <a16:creationId xmlns:a16="http://schemas.microsoft.com/office/drawing/2014/main" id="{00000000-0008-0000-0200-00005CA5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301" name="Line 3891">
            <a:extLst>
              <a:ext uri="{FF2B5EF4-FFF2-40B4-BE49-F238E27FC236}">
                <a16:creationId xmlns:a16="http://schemas.microsoft.com/office/drawing/2014/main" id="{00000000-0008-0000-0200-00005DA5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302" name="Line 3892">
            <a:extLst>
              <a:ext uri="{FF2B5EF4-FFF2-40B4-BE49-F238E27FC236}">
                <a16:creationId xmlns:a16="http://schemas.microsoft.com/office/drawing/2014/main" id="{00000000-0008-0000-0200-00005EA5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303" name="Line 3893">
            <a:extLst>
              <a:ext uri="{FF2B5EF4-FFF2-40B4-BE49-F238E27FC236}">
                <a16:creationId xmlns:a16="http://schemas.microsoft.com/office/drawing/2014/main" id="{00000000-0008-0000-0200-00005FA5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304" name="Line 3894">
            <a:extLst>
              <a:ext uri="{FF2B5EF4-FFF2-40B4-BE49-F238E27FC236}">
                <a16:creationId xmlns:a16="http://schemas.microsoft.com/office/drawing/2014/main" id="{00000000-0008-0000-0200-000060A5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9512" name="Group 3895">
          <a:extLst>
            <a:ext uri="{FF2B5EF4-FFF2-40B4-BE49-F238E27FC236}">
              <a16:creationId xmlns:a16="http://schemas.microsoft.com/office/drawing/2014/main" id="{00000000-0008-0000-0200-0000A8920D00}"/>
            </a:ext>
          </a:extLst>
        </xdr:cNvPr>
        <xdr:cNvGrpSpPr>
          <a:grpSpLocks/>
        </xdr:cNvGrpSpPr>
      </xdr:nvGrpSpPr>
      <xdr:grpSpPr bwMode="auto">
        <a:xfrm>
          <a:off x="556260" y="8199120"/>
          <a:ext cx="0" cy="0"/>
          <a:chOff x="567" y="754"/>
          <a:chExt cx="101" cy="5"/>
        </a:xfrm>
      </xdr:grpSpPr>
      <xdr:sp macro="" textlink="">
        <xdr:nvSpPr>
          <xdr:cNvPr id="894293" name="Line 3896">
            <a:extLst>
              <a:ext uri="{FF2B5EF4-FFF2-40B4-BE49-F238E27FC236}">
                <a16:creationId xmlns:a16="http://schemas.microsoft.com/office/drawing/2014/main" id="{00000000-0008-0000-0200-000055A5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294" name="Line 3897">
            <a:extLst>
              <a:ext uri="{FF2B5EF4-FFF2-40B4-BE49-F238E27FC236}">
                <a16:creationId xmlns:a16="http://schemas.microsoft.com/office/drawing/2014/main" id="{00000000-0008-0000-0200-000056A5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295" name="Line 3898">
            <a:extLst>
              <a:ext uri="{FF2B5EF4-FFF2-40B4-BE49-F238E27FC236}">
                <a16:creationId xmlns:a16="http://schemas.microsoft.com/office/drawing/2014/main" id="{00000000-0008-0000-0200-000057A5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296" name="Line 3899">
            <a:extLst>
              <a:ext uri="{FF2B5EF4-FFF2-40B4-BE49-F238E27FC236}">
                <a16:creationId xmlns:a16="http://schemas.microsoft.com/office/drawing/2014/main" id="{00000000-0008-0000-0200-000058A5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297" name="Line 3900">
            <a:extLst>
              <a:ext uri="{FF2B5EF4-FFF2-40B4-BE49-F238E27FC236}">
                <a16:creationId xmlns:a16="http://schemas.microsoft.com/office/drawing/2014/main" id="{00000000-0008-0000-0200-000059A5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298" name="Line 3901">
            <a:extLst>
              <a:ext uri="{FF2B5EF4-FFF2-40B4-BE49-F238E27FC236}">
                <a16:creationId xmlns:a16="http://schemas.microsoft.com/office/drawing/2014/main" id="{00000000-0008-0000-0200-00005AA5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9513" name="Group 3902">
          <a:extLst>
            <a:ext uri="{FF2B5EF4-FFF2-40B4-BE49-F238E27FC236}">
              <a16:creationId xmlns:a16="http://schemas.microsoft.com/office/drawing/2014/main" id="{00000000-0008-0000-0200-0000A9920D00}"/>
            </a:ext>
          </a:extLst>
        </xdr:cNvPr>
        <xdr:cNvGrpSpPr>
          <a:grpSpLocks/>
        </xdr:cNvGrpSpPr>
      </xdr:nvGrpSpPr>
      <xdr:grpSpPr bwMode="auto">
        <a:xfrm>
          <a:off x="556260" y="8199120"/>
          <a:ext cx="0" cy="0"/>
          <a:chOff x="567" y="754"/>
          <a:chExt cx="101" cy="5"/>
        </a:xfrm>
      </xdr:grpSpPr>
      <xdr:sp macro="" textlink="">
        <xdr:nvSpPr>
          <xdr:cNvPr id="894287" name="Line 3903">
            <a:extLst>
              <a:ext uri="{FF2B5EF4-FFF2-40B4-BE49-F238E27FC236}">
                <a16:creationId xmlns:a16="http://schemas.microsoft.com/office/drawing/2014/main" id="{00000000-0008-0000-0200-00004FA5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288" name="Line 3904">
            <a:extLst>
              <a:ext uri="{FF2B5EF4-FFF2-40B4-BE49-F238E27FC236}">
                <a16:creationId xmlns:a16="http://schemas.microsoft.com/office/drawing/2014/main" id="{00000000-0008-0000-0200-000050A5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289" name="Line 3905">
            <a:extLst>
              <a:ext uri="{FF2B5EF4-FFF2-40B4-BE49-F238E27FC236}">
                <a16:creationId xmlns:a16="http://schemas.microsoft.com/office/drawing/2014/main" id="{00000000-0008-0000-0200-000051A5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290" name="Line 3906">
            <a:extLst>
              <a:ext uri="{FF2B5EF4-FFF2-40B4-BE49-F238E27FC236}">
                <a16:creationId xmlns:a16="http://schemas.microsoft.com/office/drawing/2014/main" id="{00000000-0008-0000-0200-000052A5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291" name="Line 3907">
            <a:extLst>
              <a:ext uri="{FF2B5EF4-FFF2-40B4-BE49-F238E27FC236}">
                <a16:creationId xmlns:a16="http://schemas.microsoft.com/office/drawing/2014/main" id="{00000000-0008-0000-0200-000053A5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292" name="Line 3908">
            <a:extLst>
              <a:ext uri="{FF2B5EF4-FFF2-40B4-BE49-F238E27FC236}">
                <a16:creationId xmlns:a16="http://schemas.microsoft.com/office/drawing/2014/main" id="{00000000-0008-0000-0200-000054A5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9514" name="Group 3909">
          <a:extLst>
            <a:ext uri="{FF2B5EF4-FFF2-40B4-BE49-F238E27FC236}">
              <a16:creationId xmlns:a16="http://schemas.microsoft.com/office/drawing/2014/main" id="{00000000-0008-0000-0200-0000AA920D00}"/>
            </a:ext>
          </a:extLst>
        </xdr:cNvPr>
        <xdr:cNvGrpSpPr>
          <a:grpSpLocks/>
        </xdr:cNvGrpSpPr>
      </xdr:nvGrpSpPr>
      <xdr:grpSpPr bwMode="auto">
        <a:xfrm>
          <a:off x="556260" y="8199120"/>
          <a:ext cx="0" cy="0"/>
          <a:chOff x="567" y="754"/>
          <a:chExt cx="101" cy="5"/>
        </a:xfrm>
      </xdr:grpSpPr>
      <xdr:sp macro="" textlink="">
        <xdr:nvSpPr>
          <xdr:cNvPr id="894281" name="Line 3910">
            <a:extLst>
              <a:ext uri="{FF2B5EF4-FFF2-40B4-BE49-F238E27FC236}">
                <a16:creationId xmlns:a16="http://schemas.microsoft.com/office/drawing/2014/main" id="{00000000-0008-0000-0200-000049A5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282" name="Line 3911">
            <a:extLst>
              <a:ext uri="{FF2B5EF4-FFF2-40B4-BE49-F238E27FC236}">
                <a16:creationId xmlns:a16="http://schemas.microsoft.com/office/drawing/2014/main" id="{00000000-0008-0000-0200-00004AA5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283" name="Line 3912">
            <a:extLst>
              <a:ext uri="{FF2B5EF4-FFF2-40B4-BE49-F238E27FC236}">
                <a16:creationId xmlns:a16="http://schemas.microsoft.com/office/drawing/2014/main" id="{00000000-0008-0000-0200-00004BA5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284" name="Line 3913">
            <a:extLst>
              <a:ext uri="{FF2B5EF4-FFF2-40B4-BE49-F238E27FC236}">
                <a16:creationId xmlns:a16="http://schemas.microsoft.com/office/drawing/2014/main" id="{00000000-0008-0000-0200-00004CA5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285" name="Line 3914">
            <a:extLst>
              <a:ext uri="{FF2B5EF4-FFF2-40B4-BE49-F238E27FC236}">
                <a16:creationId xmlns:a16="http://schemas.microsoft.com/office/drawing/2014/main" id="{00000000-0008-0000-0200-00004DA5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286" name="Line 3915">
            <a:extLst>
              <a:ext uri="{FF2B5EF4-FFF2-40B4-BE49-F238E27FC236}">
                <a16:creationId xmlns:a16="http://schemas.microsoft.com/office/drawing/2014/main" id="{00000000-0008-0000-0200-00004EA5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9515" name="Group 3916">
          <a:extLst>
            <a:ext uri="{FF2B5EF4-FFF2-40B4-BE49-F238E27FC236}">
              <a16:creationId xmlns:a16="http://schemas.microsoft.com/office/drawing/2014/main" id="{00000000-0008-0000-0200-0000AB920D00}"/>
            </a:ext>
          </a:extLst>
        </xdr:cNvPr>
        <xdr:cNvGrpSpPr>
          <a:grpSpLocks/>
        </xdr:cNvGrpSpPr>
      </xdr:nvGrpSpPr>
      <xdr:grpSpPr bwMode="auto">
        <a:xfrm>
          <a:off x="556260" y="8199120"/>
          <a:ext cx="0" cy="0"/>
          <a:chOff x="567" y="754"/>
          <a:chExt cx="101" cy="5"/>
        </a:xfrm>
      </xdr:grpSpPr>
      <xdr:sp macro="" textlink="">
        <xdr:nvSpPr>
          <xdr:cNvPr id="894275" name="Line 3917">
            <a:extLst>
              <a:ext uri="{FF2B5EF4-FFF2-40B4-BE49-F238E27FC236}">
                <a16:creationId xmlns:a16="http://schemas.microsoft.com/office/drawing/2014/main" id="{00000000-0008-0000-0200-000043A5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276" name="Line 3918">
            <a:extLst>
              <a:ext uri="{FF2B5EF4-FFF2-40B4-BE49-F238E27FC236}">
                <a16:creationId xmlns:a16="http://schemas.microsoft.com/office/drawing/2014/main" id="{00000000-0008-0000-0200-000044A5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277" name="Line 3919">
            <a:extLst>
              <a:ext uri="{FF2B5EF4-FFF2-40B4-BE49-F238E27FC236}">
                <a16:creationId xmlns:a16="http://schemas.microsoft.com/office/drawing/2014/main" id="{00000000-0008-0000-0200-000045A5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278" name="Line 3920">
            <a:extLst>
              <a:ext uri="{FF2B5EF4-FFF2-40B4-BE49-F238E27FC236}">
                <a16:creationId xmlns:a16="http://schemas.microsoft.com/office/drawing/2014/main" id="{00000000-0008-0000-0200-000046A5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279" name="Line 3921">
            <a:extLst>
              <a:ext uri="{FF2B5EF4-FFF2-40B4-BE49-F238E27FC236}">
                <a16:creationId xmlns:a16="http://schemas.microsoft.com/office/drawing/2014/main" id="{00000000-0008-0000-0200-000047A5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280" name="Line 3922">
            <a:extLst>
              <a:ext uri="{FF2B5EF4-FFF2-40B4-BE49-F238E27FC236}">
                <a16:creationId xmlns:a16="http://schemas.microsoft.com/office/drawing/2014/main" id="{00000000-0008-0000-0200-000048A5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9516" name="Group 3923">
          <a:extLst>
            <a:ext uri="{FF2B5EF4-FFF2-40B4-BE49-F238E27FC236}">
              <a16:creationId xmlns:a16="http://schemas.microsoft.com/office/drawing/2014/main" id="{00000000-0008-0000-0200-0000AC920D00}"/>
            </a:ext>
          </a:extLst>
        </xdr:cNvPr>
        <xdr:cNvGrpSpPr>
          <a:grpSpLocks/>
        </xdr:cNvGrpSpPr>
      </xdr:nvGrpSpPr>
      <xdr:grpSpPr bwMode="auto">
        <a:xfrm>
          <a:off x="556260" y="8199120"/>
          <a:ext cx="0" cy="0"/>
          <a:chOff x="567" y="754"/>
          <a:chExt cx="101" cy="5"/>
        </a:xfrm>
      </xdr:grpSpPr>
      <xdr:sp macro="" textlink="">
        <xdr:nvSpPr>
          <xdr:cNvPr id="894269" name="Line 3924">
            <a:extLst>
              <a:ext uri="{FF2B5EF4-FFF2-40B4-BE49-F238E27FC236}">
                <a16:creationId xmlns:a16="http://schemas.microsoft.com/office/drawing/2014/main" id="{00000000-0008-0000-0200-00003DA5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270" name="Line 3925">
            <a:extLst>
              <a:ext uri="{FF2B5EF4-FFF2-40B4-BE49-F238E27FC236}">
                <a16:creationId xmlns:a16="http://schemas.microsoft.com/office/drawing/2014/main" id="{00000000-0008-0000-0200-00003EA5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271" name="Line 3926">
            <a:extLst>
              <a:ext uri="{FF2B5EF4-FFF2-40B4-BE49-F238E27FC236}">
                <a16:creationId xmlns:a16="http://schemas.microsoft.com/office/drawing/2014/main" id="{00000000-0008-0000-0200-00003FA5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272" name="Line 3927">
            <a:extLst>
              <a:ext uri="{FF2B5EF4-FFF2-40B4-BE49-F238E27FC236}">
                <a16:creationId xmlns:a16="http://schemas.microsoft.com/office/drawing/2014/main" id="{00000000-0008-0000-0200-000040A5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273" name="Line 3928">
            <a:extLst>
              <a:ext uri="{FF2B5EF4-FFF2-40B4-BE49-F238E27FC236}">
                <a16:creationId xmlns:a16="http://schemas.microsoft.com/office/drawing/2014/main" id="{00000000-0008-0000-0200-000041A5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274" name="Line 3929">
            <a:extLst>
              <a:ext uri="{FF2B5EF4-FFF2-40B4-BE49-F238E27FC236}">
                <a16:creationId xmlns:a16="http://schemas.microsoft.com/office/drawing/2014/main" id="{00000000-0008-0000-0200-000042A5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9517" name="Group 3930">
          <a:extLst>
            <a:ext uri="{FF2B5EF4-FFF2-40B4-BE49-F238E27FC236}">
              <a16:creationId xmlns:a16="http://schemas.microsoft.com/office/drawing/2014/main" id="{00000000-0008-0000-0200-0000AD920D00}"/>
            </a:ext>
          </a:extLst>
        </xdr:cNvPr>
        <xdr:cNvGrpSpPr>
          <a:grpSpLocks/>
        </xdr:cNvGrpSpPr>
      </xdr:nvGrpSpPr>
      <xdr:grpSpPr bwMode="auto">
        <a:xfrm>
          <a:off x="556260" y="8199120"/>
          <a:ext cx="0" cy="0"/>
          <a:chOff x="567" y="754"/>
          <a:chExt cx="101" cy="5"/>
        </a:xfrm>
      </xdr:grpSpPr>
      <xdr:sp macro="" textlink="">
        <xdr:nvSpPr>
          <xdr:cNvPr id="894263" name="Line 3931">
            <a:extLst>
              <a:ext uri="{FF2B5EF4-FFF2-40B4-BE49-F238E27FC236}">
                <a16:creationId xmlns:a16="http://schemas.microsoft.com/office/drawing/2014/main" id="{00000000-0008-0000-0200-000037A5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264" name="Line 3932">
            <a:extLst>
              <a:ext uri="{FF2B5EF4-FFF2-40B4-BE49-F238E27FC236}">
                <a16:creationId xmlns:a16="http://schemas.microsoft.com/office/drawing/2014/main" id="{00000000-0008-0000-0200-000038A5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265" name="Line 3933">
            <a:extLst>
              <a:ext uri="{FF2B5EF4-FFF2-40B4-BE49-F238E27FC236}">
                <a16:creationId xmlns:a16="http://schemas.microsoft.com/office/drawing/2014/main" id="{00000000-0008-0000-0200-000039A5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266" name="Line 3934">
            <a:extLst>
              <a:ext uri="{FF2B5EF4-FFF2-40B4-BE49-F238E27FC236}">
                <a16:creationId xmlns:a16="http://schemas.microsoft.com/office/drawing/2014/main" id="{00000000-0008-0000-0200-00003AA5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267" name="Line 3935">
            <a:extLst>
              <a:ext uri="{FF2B5EF4-FFF2-40B4-BE49-F238E27FC236}">
                <a16:creationId xmlns:a16="http://schemas.microsoft.com/office/drawing/2014/main" id="{00000000-0008-0000-0200-00003BA5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268" name="Line 3936">
            <a:extLst>
              <a:ext uri="{FF2B5EF4-FFF2-40B4-BE49-F238E27FC236}">
                <a16:creationId xmlns:a16="http://schemas.microsoft.com/office/drawing/2014/main" id="{00000000-0008-0000-0200-00003CA5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9518" name="Group 3937">
          <a:extLst>
            <a:ext uri="{FF2B5EF4-FFF2-40B4-BE49-F238E27FC236}">
              <a16:creationId xmlns:a16="http://schemas.microsoft.com/office/drawing/2014/main" id="{00000000-0008-0000-0200-0000AE920D00}"/>
            </a:ext>
          </a:extLst>
        </xdr:cNvPr>
        <xdr:cNvGrpSpPr>
          <a:grpSpLocks/>
        </xdr:cNvGrpSpPr>
      </xdr:nvGrpSpPr>
      <xdr:grpSpPr bwMode="auto">
        <a:xfrm>
          <a:off x="556260" y="8199120"/>
          <a:ext cx="0" cy="0"/>
          <a:chOff x="567" y="754"/>
          <a:chExt cx="101" cy="5"/>
        </a:xfrm>
      </xdr:grpSpPr>
      <xdr:sp macro="" textlink="">
        <xdr:nvSpPr>
          <xdr:cNvPr id="894257" name="Line 3938">
            <a:extLst>
              <a:ext uri="{FF2B5EF4-FFF2-40B4-BE49-F238E27FC236}">
                <a16:creationId xmlns:a16="http://schemas.microsoft.com/office/drawing/2014/main" id="{00000000-0008-0000-0200-000031A5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258" name="Line 3939">
            <a:extLst>
              <a:ext uri="{FF2B5EF4-FFF2-40B4-BE49-F238E27FC236}">
                <a16:creationId xmlns:a16="http://schemas.microsoft.com/office/drawing/2014/main" id="{00000000-0008-0000-0200-000032A5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259" name="Line 3940">
            <a:extLst>
              <a:ext uri="{FF2B5EF4-FFF2-40B4-BE49-F238E27FC236}">
                <a16:creationId xmlns:a16="http://schemas.microsoft.com/office/drawing/2014/main" id="{00000000-0008-0000-0200-000033A5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260" name="Line 3941">
            <a:extLst>
              <a:ext uri="{FF2B5EF4-FFF2-40B4-BE49-F238E27FC236}">
                <a16:creationId xmlns:a16="http://schemas.microsoft.com/office/drawing/2014/main" id="{00000000-0008-0000-0200-000034A5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261" name="Line 3942">
            <a:extLst>
              <a:ext uri="{FF2B5EF4-FFF2-40B4-BE49-F238E27FC236}">
                <a16:creationId xmlns:a16="http://schemas.microsoft.com/office/drawing/2014/main" id="{00000000-0008-0000-0200-000035A5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262" name="Line 3943">
            <a:extLst>
              <a:ext uri="{FF2B5EF4-FFF2-40B4-BE49-F238E27FC236}">
                <a16:creationId xmlns:a16="http://schemas.microsoft.com/office/drawing/2014/main" id="{00000000-0008-0000-0200-000036A5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9519" name="Group 3944">
          <a:extLst>
            <a:ext uri="{FF2B5EF4-FFF2-40B4-BE49-F238E27FC236}">
              <a16:creationId xmlns:a16="http://schemas.microsoft.com/office/drawing/2014/main" id="{00000000-0008-0000-0200-0000AF920D00}"/>
            </a:ext>
          </a:extLst>
        </xdr:cNvPr>
        <xdr:cNvGrpSpPr>
          <a:grpSpLocks/>
        </xdr:cNvGrpSpPr>
      </xdr:nvGrpSpPr>
      <xdr:grpSpPr bwMode="auto">
        <a:xfrm>
          <a:off x="556260" y="8199120"/>
          <a:ext cx="0" cy="0"/>
          <a:chOff x="567" y="754"/>
          <a:chExt cx="101" cy="5"/>
        </a:xfrm>
      </xdr:grpSpPr>
      <xdr:sp macro="" textlink="">
        <xdr:nvSpPr>
          <xdr:cNvPr id="894251" name="Line 3945">
            <a:extLst>
              <a:ext uri="{FF2B5EF4-FFF2-40B4-BE49-F238E27FC236}">
                <a16:creationId xmlns:a16="http://schemas.microsoft.com/office/drawing/2014/main" id="{00000000-0008-0000-0200-00002BA5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252" name="Line 3946">
            <a:extLst>
              <a:ext uri="{FF2B5EF4-FFF2-40B4-BE49-F238E27FC236}">
                <a16:creationId xmlns:a16="http://schemas.microsoft.com/office/drawing/2014/main" id="{00000000-0008-0000-0200-00002CA5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253" name="Line 3947">
            <a:extLst>
              <a:ext uri="{FF2B5EF4-FFF2-40B4-BE49-F238E27FC236}">
                <a16:creationId xmlns:a16="http://schemas.microsoft.com/office/drawing/2014/main" id="{00000000-0008-0000-0200-00002DA5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254" name="Line 3948">
            <a:extLst>
              <a:ext uri="{FF2B5EF4-FFF2-40B4-BE49-F238E27FC236}">
                <a16:creationId xmlns:a16="http://schemas.microsoft.com/office/drawing/2014/main" id="{00000000-0008-0000-0200-00002EA5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255" name="Line 3949">
            <a:extLst>
              <a:ext uri="{FF2B5EF4-FFF2-40B4-BE49-F238E27FC236}">
                <a16:creationId xmlns:a16="http://schemas.microsoft.com/office/drawing/2014/main" id="{00000000-0008-0000-0200-00002FA5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256" name="Line 3950">
            <a:extLst>
              <a:ext uri="{FF2B5EF4-FFF2-40B4-BE49-F238E27FC236}">
                <a16:creationId xmlns:a16="http://schemas.microsoft.com/office/drawing/2014/main" id="{00000000-0008-0000-0200-000030A5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9520" name="Group 3951">
          <a:extLst>
            <a:ext uri="{FF2B5EF4-FFF2-40B4-BE49-F238E27FC236}">
              <a16:creationId xmlns:a16="http://schemas.microsoft.com/office/drawing/2014/main" id="{00000000-0008-0000-0200-0000B0920D00}"/>
            </a:ext>
          </a:extLst>
        </xdr:cNvPr>
        <xdr:cNvGrpSpPr>
          <a:grpSpLocks/>
        </xdr:cNvGrpSpPr>
      </xdr:nvGrpSpPr>
      <xdr:grpSpPr bwMode="auto">
        <a:xfrm>
          <a:off x="556260" y="8199120"/>
          <a:ext cx="0" cy="0"/>
          <a:chOff x="567" y="754"/>
          <a:chExt cx="101" cy="5"/>
        </a:xfrm>
      </xdr:grpSpPr>
      <xdr:sp macro="" textlink="">
        <xdr:nvSpPr>
          <xdr:cNvPr id="894245" name="Line 3952">
            <a:extLst>
              <a:ext uri="{FF2B5EF4-FFF2-40B4-BE49-F238E27FC236}">
                <a16:creationId xmlns:a16="http://schemas.microsoft.com/office/drawing/2014/main" id="{00000000-0008-0000-0200-000025A5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246" name="Line 3953">
            <a:extLst>
              <a:ext uri="{FF2B5EF4-FFF2-40B4-BE49-F238E27FC236}">
                <a16:creationId xmlns:a16="http://schemas.microsoft.com/office/drawing/2014/main" id="{00000000-0008-0000-0200-000026A5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247" name="Line 3954">
            <a:extLst>
              <a:ext uri="{FF2B5EF4-FFF2-40B4-BE49-F238E27FC236}">
                <a16:creationId xmlns:a16="http://schemas.microsoft.com/office/drawing/2014/main" id="{00000000-0008-0000-0200-000027A5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248" name="Line 3955">
            <a:extLst>
              <a:ext uri="{FF2B5EF4-FFF2-40B4-BE49-F238E27FC236}">
                <a16:creationId xmlns:a16="http://schemas.microsoft.com/office/drawing/2014/main" id="{00000000-0008-0000-0200-000028A5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249" name="Line 3956">
            <a:extLst>
              <a:ext uri="{FF2B5EF4-FFF2-40B4-BE49-F238E27FC236}">
                <a16:creationId xmlns:a16="http://schemas.microsoft.com/office/drawing/2014/main" id="{00000000-0008-0000-0200-000029A5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250" name="Line 3957">
            <a:extLst>
              <a:ext uri="{FF2B5EF4-FFF2-40B4-BE49-F238E27FC236}">
                <a16:creationId xmlns:a16="http://schemas.microsoft.com/office/drawing/2014/main" id="{00000000-0008-0000-0200-00002AA5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9521" name="Group 3958">
          <a:extLst>
            <a:ext uri="{FF2B5EF4-FFF2-40B4-BE49-F238E27FC236}">
              <a16:creationId xmlns:a16="http://schemas.microsoft.com/office/drawing/2014/main" id="{00000000-0008-0000-0200-0000B1920D00}"/>
            </a:ext>
          </a:extLst>
        </xdr:cNvPr>
        <xdr:cNvGrpSpPr>
          <a:grpSpLocks/>
        </xdr:cNvGrpSpPr>
      </xdr:nvGrpSpPr>
      <xdr:grpSpPr bwMode="auto">
        <a:xfrm>
          <a:off x="556260" y="8199120"/>
          <a:ext cx="0" cy="0"/>
          <a:chOff x="567" y="754"/>
          <a:chExt cx="101" cy="5"/>
        </a:xfrm>
      </xdr:grpSpPr>
      <xdr:sp macro="" textlink="">
        <xdr:nvSpPr>
          <xdr:cNvPr id="894239" name="Line 3959">
            <a:extLst>
              <a:ext uri="{FF2B5EF4-FFF2-40B4-BE49-F238E27FC236}">
                <a16:creationId xmlns:a16="http://schemas.microsoft.com/office/drawing/2014/main" id="{00000000-0008-0000-0200-00001FA5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240" name="Line 3960">
            <a:extLst>
              <a:ext uri="{FF2B5EF4-FFF2-40B4-BE49-F238E27FC236}">
                <a16:creationId xmlns:a16="http://schemas.microsoft.com/office/drawing/2014/main" id="{00000000-0008-0000-0200-000020A5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241" name="Line 3961">
            <a:extLst>
              <a:ext uri="{FF2B5EF4-FFF2-40B4-BE49-F238E27FC236}">
                <a16:creationId xmlns:a16="http://schemas.microsoft.com/office/drawing/2014/main" id="{00000000-0008-0000-0200-000021A5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242" name="Line 3962">
            <a:extLst>
              <a:ext uri="{FF2B5EF4-FFF2-40B4-BE49-F238E27FC236}">
                <a16:creationId xmlns:a16="http://schemas.microsoft.com/office/drawing/2014/main" id="{00000000-0008-0000-0200-000022A5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243" name="Line 3963">
            <a:extLst>
              <a:ext uri="{FF2B5EF4-FFF2-40B4-BE49-F238E27FC236}">
                <a16:creationId xmlns:a16="http://schemas.microsoft.com/office/drawing/2014/main" id="{00000000-0008-0000-0200-000023A5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244" name="Line 3964">
            <a:extLst>
              <a:ext uri="{FF2B5EF4-FFF2-40B4-BE49-F238E27FC236}">
                <a16:creationId xmlns:a16="http://schemas.microsoft.com/office/drawing/2014/main" id="{00000000-0008-0000-0200-000024A5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9522" name="Group 3965">
          <a:extLst>
            <a:ext uri="{FF2B5EF4-FFF2-40B4-BE49-F238E27FC236}">
              <a16:creationId xmlns:a16="http://schemas.microsoft.com/office/drawing/2014/main" id="{00000000-0008-0000-0200-0000B2920D00}"/>
            </a:ext>
          </a:extLst>
        </xdr:cNvPr>
        <xdr:cNvGrpSpPr>
          <a:grpSpLocks/>
        </xdr:cNvGrpSpPr>
      </xdr:nvGrpSpPr>
      <xdr:grpSpPr bwMode="auto">
        <a:xfrm>
          <a:off x="556260" y="8199120"/>
          <a:ext cx="0" cy="0"/>
          <a:chOff x="567" y="754"/>
          <a:chExt cx="101" cy="5"/>
        </a:xfrm>
      </xdr:grpSpPr>
      <xdr:sp macro="" textlink="">
        <xdr:nvSpPr>
          <xdr:cNvPr id="894233" name="Line 3966">
            <a:extLst>
              <a:ext uri="{FF2B5EF4-FFF2-40B4-BE49-F238E27FC236}">
                <a16:creationId xmlns:a16="http://schemas.microsoft.com/office/drawing/2014/main" id="{00000000-0008-0000-0200-000019A5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234" name="Line 3967">
            <a:extLst>
              <a:ext uri="{FF2B5EF4-FFF2-40B4-BE49-F238E27FC236}">
                <a16:creationId xmlns:a16="http://schemas.microsoft.com/office/drawing/2014/main" id="{00000000-0008-0000-0200-00001AA5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235" name="Line 3968">
            <a:extLst>
              <a:ext uri="{FF2B5EF4-FFF2-40B4-BE49-F238E27FC236}">
                <a16:creationId xmlns:a16="http://schemas.microsoft.com/office/drawing/2014/main" id="{00000000-0008-0000-0200-00001BA5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236" name="Line 3969">
            <a:extLst>
              <a:ext uri="{FF2B5EF4-FFF2-40B4-BE49-F238E27FC236}">
                <a16:creationId xmlns:a16="http://schemas.microsoft.com/office/drawing/2014/main" id="{00000000-0008-0000-0200-00001CA5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237" name="Line 3970">
            <a:extLst>
              <a:ext uri="{FF2B5EF4-FFF2-40B4-BE49-F238E27FC236}">
                <a16:creationId xmlns:a16="http://schemas.microsoft.com/office/drawing/2014/main" id="{00000000-0008-0000-0200-00001DA5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238" name="Line 3971">
            <a:extLst>
              <a:ext uri="{FF2B5EF4-FFF2-40B4-BE49-F238E27FC236}">
                <a16:creationId xmlns:a16="http://schemas.microsoft.com/office/drawing/2014/main" id="{00000000-0008-0000-0200-00001EA5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9523" name="Group 3972">
          <a:extLst>
            <a:ext uri="{FF2B5EF4-FFF2-40B4-BE49-F238E27FC236}">
              <a16:creationId xmlns:a16="http://schemas.microsoft.com/office/drawing/2014/main" id="{00000000-0008-0000-0200-0000B3920D00}"/>
            </a:ext>
          </a:extLst>
        </xdr:cNvPr>
        <xdr:cNvGrpSpPr>
          <a:grpSpLocks/>
        </xdr:cNvGrpSpPr>
      </xdr:nvGrpSpPr>
      <xdr:grpSpPr bwMode="auto">
        <a:xfrm>
          <a:off x="556260" y="8199120"/>
          <a:ext cx="0" cy="0"/>
          <a:chOff x="567" y="754"/>
          <a:chExt cx="101" cy="5"/>
        </a:xfrm>
      </xdr:grpSpPr>
      <xdr:sp macro="" textlink="">
        <xdr:nvSpPr>
          <xdr:cNvPr id="894227" name="Line 3973">
            <a:extLst>
              <a:ext uri="{FF2B5EF4-FFF2-40B4-BE49-F238E27FC236}">
                <a16:creationId xmlns:a16="http://schemas.microsoft.com/office/drawing/2014/main" id="{00000000-0008-0000-0200-000013A5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228" name="Line 3974">
            <a:extLst>
              <a:ext uri="{FF2B5EF4-FFF2-40B4-BE49-F238E27FC236}">
                <a16:creationId xmlns:a16="http://schemas.microsoft.com/office/drawing/2014/main" id="{00000000-0008-0000-0200-000014A5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229" name="Line 3975">
            <a:extLst>
              <a:ext uri="{FF2B5EF4-FFF2-40B4-BE49-F238E27FC236}">
                <a16:creationId xmlns:a16="http://schemas.microsoft.com/office/drawing/2014/main" id="{00000000-0008-0000-0200-000015A5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230" name="Line 3976">
            <a:extLst>
              <a:ext uri="{FF2B5EF4-FFF2-40B4-BE49-F238E27FC236}">
                <a16:creationId xmlns:a16="http://schemas.microsoft.com/office/drawing/2014/main" id="{00000000-0008-0000-0200-000016A5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231" name="Line 3977">
            <a:extLst>
              <a:ext uri="{FF2B5EF4-FFF2-40B4-BE49-F238E27FC236}">
                <a16:creationId xmlns:a16="http://schemas.microsoft.com/office/drawing/2014/main" id="{00000000-0008-0000-0200-000017A5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232" name="Line 3978">
            <a:extLst>
              <a:ext uri="{FF2B5EF4-FFF2-40B4-BE49-F238E27FC236}">
                <a16:creationId xmlns:a16="http://schemas.microsoft.com/office/drawing/2014/main" id="{00000000-0008-0000-0200-000018A5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9524" name="Group 3979">
          <a:extLst>
            <a:ext uri="{FF2B5EF4-FFF2-40B4-BE49-F238E27FC236}">
              <a16:creationId xmlns:a16="http://schemas.microsoft.com/office/drawing/2014/main" id="{00000000-0008-0000-0200-0000B4920D00}"/>
            </a:ext>
          </a:extLst>
        </xdr:cNvPr>
        <xdr:cNvGrpSpPr>
          <a:grpSpLocks/>
        </xdr:cNvGrpSpPr>
      </xdr:nvGrpSpPr>
      <xdr:grpSpPr bwMode="auto">
        <a:xfrm>
          <a:off x="556260" y="8199120"/>
          <a:ext cx="0" cy="0"/>
          <a:chOff x="567" y="754"/>
          <a:chExt cx="101" cy="5"/>
        </a:xfrm>
      </xdr:grpSpPr>
      <xdr:sp macro="" textlink="">
        <xdr:nvSpPr>
          <xdr:cNvPr id="894221" name="Line 3980">
            <a:extLst>
              <a:ext uri="{FF2B5EF4-FFF2-40B4-BE49-F238E27FC236}">
                <a16:creationId xmlns:a16="http://schemas.microsoft.com/office/drawing/2014/main" id="{00000000-0008-0000-0200-00000DA5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222" name="Line 3981">
            <a:extLst>
              <a:ext uri="{FF2B5EF4-FFF2-40B4-BE49-F238E27FC236}">
                <a16:creationId xmlns:a16="http://schemas.microsoft.com/office/drawing/2014/main" id="{00000000-0008-0000-0200-00000EA5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223" name="Line 3982">
            <a:extLst>
              <a:ext uri="{FF2B5EF4-FFF2-40B4-BE49-F238E27FC236}">
                <a16:creationId xmlns:a16="http://schemas.microsoft.com/office/drawing/2014/main" id="{00000000-0008-0000-0200-00000FA5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224" name="Line 3983">
            <a:extLst>
              <a:ext uri="{FF2B5EF4-FFF2-40B4-BE49-F238E27FC236}">
                <a16:creationId xmlns:a16="http://schemas.microsoft.com/office/drawing/2014/main" id="{00000000-0008-0000-0200-000010A5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225" name="Line 3984">
            <a:extLst>
              <a:ext uri="{FF2B5EF4-FFF2-40B4-BE49-F238E27FC236}">
                <a16:creationId xmlns:a16="http://schemas.microsoft.com/office/drawing/2014/main" id="{00000000-0008-0000-0200-000011A5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226" name="Line 3985">
            <a:extLst>
              <a:ext uri="{FF2B5EF4-FFF2-40B4-BE49-F238E27FC236}">
                <a16:creationId xmlns:a16="http://schemas.microsoft.com/office/drawing/2014/main" id="{00000000-0008-0000-0200-000012A5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9525" name="Group 3986">
          <a:extLst>
            <a:ext uri="{FF2B5EF4-FFF2-40B4-BE49-F238E27FC236}">
              <a16:creationId xmlns:a16="http://schemas.microsoft.com/office/drawing/2014/main" id="{00000000-0008-0000-0200-0000B5920D00}"/>
            </a:ext>
          </a:extLst>
        </xdr:cNvPr>
        <xdr:cNvGrpSpPr>
          <a:grpSpLocks/>
        </xdr:cNvGrpSpPr>
      </xdr:nvGrpSpPr>
      <xdr:grpSpPr bwMode="auto">
        <a:xfrm>
          <a:off x="556260" y="8199120"/>
          <a:ext cx="0" cy="0"/>
          <a:chOff x="567" y="754"/>
          <a:chExt cx="101" cy="5"/>
        </a:xfrm>
      </xdr:grpSpPr>
      <xdr:sp macro="" textlink="">
        <xdr:nvSpPr>
          <xdr:cNvPr id="894215" name="Line 3987">
            <a:extLst>
              <a:ext uri="{FF2B5EF4-FFF2-40B4-BE49-F238E27FC236}">
                <a16:creationId xmlns:a16="http://schemas.microsoft.com/office/drawing/2014/main" id="{00000000-0008-0000-0200-000007A5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216" name="Line 3988">
            <a:extLst>
              <a:ext uri="{FF2B5EF4-FFF2-40B4-BE49-F238E27FC236}">
                <a16:creationId xmlns:a16="http://schemas.microsoft.com/office/drawing/2014/main" id="{00000000-0008-0000-0200-000008A5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217" name="Line 3989">
            <a:extLst>
              <a:ext uri="{FF2B5EF4-FFF2-40B4-BE49-F238E27FC236}">
                <a16:creationId xmlns:a16="http://schemas.microsoft.com/office/drawing/2014/main" id="{00000000-0008-0000-0200-000009A5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218" name="Line 3990">
            <a:extLst>
              <a:ext uri="{FF2B5EF4-FFF2-40B4-BE49-F238E27FC236}">
                <a16:creationId xmlns:a16="http://schemas.microsoft.com/office/drawing/2014/main" id="{00000000-0008-0000-0200-00000AA5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219" name="Line 3991">
            <a:extLst>
              <a:ext uri="{FF2B5EF4-FFF2-40B4-BE49-F238E27FC236}">
                <a16:creationId xmlns:a16="http://schemas.microsoft.com/office/drawing/2014/main" id="{00000000-0008-0000-0200-00000BA5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220" name="Line 3992">
            <a:extLst>
              <a:ext uri="{FF2B5EF4-FFF2-40B4-BE49-F238E27FC236}">
                <a16:creationId xmlns:a16="http://schemas.microsoft.com/office/drawing/2014/main" id="{00000000-0008-0000-0200-00000CA5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9526" name="Group 3993">
          <a:extLst>
            <a:ext uri="{FF2B5EF4-FFF2-40B4-BE49-F238E27FC236}">
              <a16:creationId xmlns:a16="http://schemas.microsoft.com/office/drawing/2014/main" id="{00000000-0008-0000-0200-0000B6920D00}"/>
            </a:ext>
          </a:extLst>
        </xdr:cNvPr>
        <xdr:cNvGrpSpPr>
          <a:grpSpLocks/>
        </xdr:cNvGrpSpPr>
      </xdr:nvGrpSpPr>
      <xdr:grpSpPr bwMode="auto">
        <a:xfrm>
          <a:off x="556260" y="8199120"/>
          <a:ext cx="0" cy="0"/>
          <a:chOff x="567" y="754"/>
          <a:chExt cx="101" cy="5"/>
        </a:xfrm>
      </xdr:grpSpPr>
      <xdr:sp macro="" textlink="">
        <xdr:nvSpPr>
          <xdr:cNvPr id="894209" name="Line 3994">
            <a:extLst>
              <a:ext uri="{FF2B5EF4-FFF2-40B4-BE49-F238E27FC236}">
                <a16:creationId xmlns:a16="http://schemas.microsoft.com/office/drawing/2014/main" id="{00000000-0008-0000-0200-000001A5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210" name="Line 3995">
            <a:extLst>
              <a:ext uri="{FF2B5EF4-FFF2-40B4-BE49-F238E27FC236}">
                <a16:creationId xmlns:a16="http://schemas.microsoft.com/office/drawing/2014/main" id="{00000000-0008-0000-0200-000002A5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211" name="Line 3996">
            <a:extLst>
              <a:ext uri="{FF2B5EF4-FFF2-40B4-BE49-F238E27FC236}">
                <a16:creationId xmlns:a16="http://schemas.microsoft.com/office/drawing/2014/main" id="{00000000-0008-0000-0200-000003A5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212" name="Line 3997">
            <a:extLst>
              <a:ext uri="{FF2B5EF4-FFF2-40B4-BE49-F238E27FC236}">
                <a16:creationId xmlns:a16="http://schemas.microsoft.com/office/drawing/2014/main" id="{00000000-0008-0000-0200-000004A5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213" name="Line 3998">
            <a:extLst>
              <a:ext uri="{FF2B5EF4-FFF2-40B4-BE49-F238E27FC236}">
                <a16:creationId xmlns:a16="http://schemas.microsoft.com/office/drawing/2014/main" id="{00000000-0008-0000-0200-000005A5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214" name="Line 3999">
            <a:extLst>
              <a:ext uri="{FF2B5EF4-FFF2-40B4-BE49-F238E27FC236}">
                <a16:creationId xmlns:a16="http://schemas.microsoft.com/office/drawing/2014/main" id="{00000000-0008-0000-0200-000006A5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9527" name="Group 4000">
          <a:extLst>
            <a:ext uri="{FF2B5EF4-FFF2-40B4-BE49-F238E27FC236}">
              <a16:creationId xmlns:a16="http://schemas.microsoft.com/office/drawing/2014/main" id="{00000000-0008-0000-0200-0000B7920D00}"/>
            </a:ext>
          </a:extLst>
        </xdr:cNvPr>
        <xdr:cNvGrpSpPr>
          <a:grpSpLocks/>
        </xdr:cNvGrpSpPr>
      </xdr:nvGrpSpPr>
      <xdr:grpSpPr bwMode="auto">
        <a:xfrm>
          <a:off x="556260" y="8199120"/>
          <a:ext cx="0" cy="0"/>
          <a:chOff x="567" y="754"/>
          <a:chExt cx="101" cy="5"/>
        </a:xfrm>
      </xdr:grpSpPr>
      <xdr:sp macro="" textlink="">
        <xdr:nvSpPr>
          <xdr:cNvPr id="894203" name="Line 4001">
            <a:extLst>
              <a:ext uri="{FF2B5EF4-FFF2-40B4-BE49-F238E27FC236}">
                <a16:creationId xmlns:a16="http://schemas.microsoft.com/office/drawing/2014/main" id="{00000000-0008-0000-0200-0000FBA4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204" name="Line 4002">
            <a:extLst>
              <a:ext uri="{FF2B5EF4-FFF2-40B4-BE49-F238E27FC236}">
                <a16:creationId xmlns:a16="http://schemas.microsoft.com/office/drawing/2014/main" id="{00000000-0008-0000-0200-0000FCA4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205" name="Line 4003">
            <a:extLst>
              <a:ext uri="{FF2B5EF4-FFF2-40B4-BE49-F238E27FC236}">
                <a16:creationId xmlns:a16="http://schemas.microsoft.com/office/drawing/2014/main" id="{00000000-0008-0000-0200-0000FDA4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206" name="Line 4004">
            <a:extLst>
              <a:ext uri="{FF2B5EF4-FFF2-40B4-BE49-F238E27FC236}">
                <a16:creationId xmlns:a16="http://schemas.microsoft.com/office/drawing/2014/main" id="{00000000-0008-0000-0200-0000FEA4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207" name="Line 4005">
            <a:extLst>
              <a:ext uri="{FF2B5EF4-FFF2-40B4-BE49-F238E27FC236}">
                <a16:creationId xmlns:a16="http://schemas.microsoft.com/office/drawing/2014/main" id="{00000000-0008-0000-0200-0000FFA4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208" name="Line 4006">
            <a:extLst>
              <a:ext uri="{FF2B5EF4-FFF2-40B4-BE49-F238E27FC236}">
                <a16:creationId xmlns:a16="http://schemas.microsoft.com/office/drawing/2014/main" id="{00000000-0008-0000-0200-000000A5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9528" name="Group 4007">
          <a:extLst>
            <a:ext uri="{FF2B5EF4-FFF2-40B4-BE49-F238E27FC236}">
              <a16:creationId xmlns:a16="http://schemas.microsoft.com/office/drawing/2014/main" id="{00000000-0008-0000-0200-0000B8920D00}"/>
            </a:ext>
          </a:extLst>
        </xdr:cNvPr>
        <xdr:cNvGrpSpPr>
          <a:grpSpLocks/>
        </xdr:cNvGrpSpPr>
      </xdr:nvGrpSpPr>
      <xdr:grpSpPr bwMode="auto">
        <a:xfrm>
          <a:off x="556260" y="8199120"/>
          <a:ext cx="0" cy="0"/>
          <a:chOff x="567" y="754"/>
          <a:chExt cx="101" cy="5"/>
        </a:xfrm>
      </xdr:grpSpPr>
      <xdr:sp macro="" textlink="">
        <xdr:nvSpPr>
          <xdr:cNvPr id="894197" name="Line 4008">
            <a:extLst>
              <a:ext uri="{FF2B5EF4-FFF2-40B4-BE49-F238E27FC236}">
                <a16:creationId xmlns:a16="http://schemas.microsoft.com/office/drawing/2014/main" id="{00000000-0008-0000-0200-0000F5A4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198" name="Line 4009">
            <a:extLst>
              <a:ext uri="{FF2B5EF4-FFF2-40B4-BE49-F238E27FC236}">
                <a16:creationId xmlns:a16="http://schemas.microsoft.com/office/drawing/2014/main" id="{00000000-0008-0000-0200-0000F6A4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199" name="Line 4010">
            <a:extLst>
              <a:ext uri="{FF2B5EF4-FFF2-40B4-BE49-F238E27FC236}">
                <a16:creationId xmlns:a16="http://schemas.microsoft.com/office/drawing/2014/main" id="{00000000-0008-0000-0200-0000F7A4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200" name="Line 4011">
            <a:extLst>
              <a:ext uri="{FF2B5EF4-FFF2-40B4-BE49-F238E27FC236}">
                <a16:creationId xmlns:a16="http://schemas.microsoft.com/office/drawing/2014/main" id="{00000000-0008-0000-0200-0000F8A4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201" name="Line 4012">
            <a:extLst>
              <a:ext uri="{FF2B5EF4-FFF2-40B4-BE49-F238E27FC236}">
                <a16:creationId xmlns:a16="http://schemas.microsoft.com/office/drawing/2014/main" id="{00000000-0008-0000-0200-0000F9A4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202" name="Line 4013">
            <a:extLst>
              <a:ext uri="{FF2B5EF4-FFF2-40B4-BE49-F238E27FC236}">
                <a16:creationId xmlns:a16="http://schemas.microsoft.com/office/drawing/2014/main" id="{00000000-0008-0000-0200-0000FAA4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9529" name="Group 4014">
          <a:extLst>
            <a:ext uri="{FF2B5EF4-FFF2-40B4-BE49-F238E27FC236}">
              <a16:creationId xmlns:a16="http://schemas.microsoft.com/office/drawing/2014/main" id="{00000000-0008-0000-0200-0000B9920D00}"/>
            </a:ext>
          </a:extLst>
        </xdr:cNvPr>
        <xdr:cNvGrpSpPr>
          <a:grpSpLocks/>
        </xdr:cNvGrpSpPr>
      </xdr:nvGrpSpPr>
      <xdr:grpSpPr bwMode="auto">
        <a:xfrm>
          <a:off x="556260" y="8199120"/>
          <a:ext cx="0" cy="0"/>
          <a:chOff x="567" y="754"/>
          <a:chExt cx="101" cy="5"/>
        </a:xfrm>
      </xdr:grpSpPr>
      <xdr:sp macro="" textlink="">
        <xdr:nvSpPr>
          <xdr:cNvPr id="894191" name="Line 4015">
            <a:extLst>
              <a:ext uri="{FF2B5EF4-FFF2-40B4-BE49-F238E27FC236}">
                <a16:creationId xmlns:a16="http://schemas.microsoft.com/office/drawing/2014/main" id="{00000000-0008-0000-0200-0000EFA4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192" name="Line 4016">
            <a:extLst>
              <a:ext uri="{FF2B5EF4-FFF2-40B4-BE49-F238E27FC236}">
                <a16:creationId xmlns:a16="http://schemas.microsoft.com/office/drawing/2014/main" id="{00000000-0008-0000-0200-0000F0A4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193" name="Line 4017">
            <a:extLst>
              <a:ext uri="{FF2B5EF4-FFF2-40B4-BE49-F238E27FC236}">
                <a16:creationId xmlns:a16="http://schemas.microsoft.com/office/drawing/2014/main" id="{00000000-0008-0000-0200-0000F1A4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194" name="Line 4018">
            <a:extLst>
              <a:ext uri="{FF2B5EF4-FFF2-40B4-BE49-F238E27FC236}">
                <a16:creationId xmlns:a16="http://schemas.microsoft.com/office/drawing/2014/main" id="{00000000-0008-0000-0200-0000F2A4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195" name="Line 4019">
            <a:extLst>
              <a:ext uri="{FF2B5EF4-FFF2-40B4-BE49-F238E27FC236}">
                <a16:creationId xmlns:a16="http://schemas.microsoft.com/office/drawing/2014/main" id="{00000000-0008-0000-0200-0000F3A4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196" name="Line 4020">
            <a:extLst>
              <a:ext uri="{FF2B5EF4-FFF2-40B4-BE49-F238E27FC236}">
                <a16:creationId xmlns:a16="http://schemas.microsoft.com/office/drawing/2014/main" id="{00000000-0008-0000-0200-0000F4A4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9530" name="Group 4021">
          <a:extLst>
            <a:ext uri="{FF2B5EF4-FFF2-40B4-BE49-F238E27FC236}">
              <a16:creationId xmlns:a16="http://schemas.microsoft.com/office/drawing/2014/main" id="{00000000-0008-0000-0200-0000BA920D00}"/>
            </a:ext>
          </a:extLst>
        </xdr:cNvPr>
        <xdr:cNvGrpSpPr>
          <a:grpSpLocks/>
        </xdr:cNvGrpSpPr>
      </xdr:nvGrpSpPr>
      <xdr:grpSpPr bwMode="auto">
        <a:xfrm>
          <a:off x="556260" y="8199120"/>
          <a:ext cx="0" cy="0"/>
          <a:chOff x="567" y="754"/>
          <a:chExt cx="101" cy="5"/>
        </a:xfrm>
      </xdr:grpSpPr>
      <xdr:sp macro="" textlink="">
        <xdr:nvSpPr>
          <xdr:cNvPr id="894185" name="Line 4022">
            <a:extLst>
              <a:ext uri="{FF2B5EF4-FFF2-40B4-BE49-F238E27FC236}">
                <a16:creationId xmlns:a16="http://schemas.microsoft.com/office/drawing/2014/main" id="{00000000-0008-0000-0200-0000E9A4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186" name="Line 4023">
            <a:extLst>
              <a:ext uri="{FF2B5EF4-FFF2-40B4-BE49-F238E27FC236}">
                <a16:creationId xmlns:a16="http://schemas.microsoft.com/office/drawing/2014/main" id="{00000000-0008-0000-0200-0000EAA4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187" name="Line 4024">
            <a:extLst>
              <a:ext uri="{FF2B5EF4-FFF2-40B4-BE49-F238E27FC236}">
                <a16:creationId xmlns:a16="http://schemas.microsoft.com/office/drawing/2014/main" id="{00000000-0008-0000-0200-0000EBA4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188" name="Line 4025">
            <a:extLst>
              <a:ext uri="{FF2B5EF4-FFF2-40B4-BE49-F238E27FC236}">
                <a16:creationId xmlns:a16="http://schemas.microsoft.com/office/drawing/2014/main" id="{00000000-0008-0000-0200-0000ECA4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189" name="Line 4026">
            <a:extLst>
              <a:ext uri="{FF2B5EF4-FFF2-40B4-BE49-F238E27FC236}">
                <a16:creationId xmlns:a16="http://schemas.microsoft.com/office/drawing/2014/main" id="{00000000-0008-0000-0200-0000EDA4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190" name="Line 4027">
            <a:extLst>
              <a:ext uri="{FF2B5EF4-FFF2-40B4-BE49-F238E27FC236}">
                <a16:creationId xmlns:a16="http://schemas.microsoft.com/office/drawing/2014/main" id="{00000000-0008-0000-0200-0000EEA4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9531" name="Group 4028">
          <a:extLst>
            <a:ext uri="{FF2B5EF4-FFF2-40B4-BE49-F238E27FC236}">
              <a16:creationId xmlns:a16="http://schemas.microsoft.com/office/drawing/2014/main" id="{00000000-0008-0000-0200-0000BB920D00}"/>
            </a:ext>
          </a:extLst>
        </xdr:cNvPr>
        <xdr:cNvGrpSpPr>
          <a:grpSpLocks/>
        </xdr:cNvGrpSpPr>
      </xdr:nvGrpSpPr>
      <xdr:grpSpPr bwMode="auto">
        <a:xfrm>
          <a:off x="556260" y="8199120"/>
          <a:ext cx="0" cy="0"/>
          <a:chOff x="567" y="754"/>
          <a:chExt cx="101" cy="5"/>
        </a:xfrm>
      </xdr:grpSpPr>
      <xdr:sp macro="" textlink="">
        <xdr:nvSpPr>
          <xdr:cNvPr id="894179" name="Line 4029">
            <a:extLst>
              <a:ext uri="{FF2B5EF4-FFF2-40B4-BE49-F238E27FC236}">
                <a16:creationId xmlns:a16="http://schemas.microsoft.com/office/drawing/2014/main" id="{00000000-0008-0000-0200-0000E3A4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180" name="Line 4030">
            <a:extLst>
              <a:ext uri="{FF2B5EF4-FFF2-40B4-BE49-F238E27FC236}">
                <a16:creationId xmlns:a16="http://schemas.microsoft.com/office/drawing/2014/main" id="{00000000-0008-0000-0200-0000E4A4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181" name="Line 4031">
            <a:extLst>
              <a:ext uri="{FF2B5EF4-FFF2-40B4-BE49-F238E27FC236}">
                <a16:creationId xmlns:a16="http://schemas.microsoft.com/office/drawing/2014/main" id="{00000000-0008-0000-0200-0000E5A4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182" name="Line 4032">
            <a:extLst>
              <a:ext uri="{FF2B5EF4-FFF2-40B4-BE49-F238E27FC236}">
                <a16:creationId xmlns:a16="http://schemas.microsoft.com/office/drawing/2014/main" id="{00000000-0008-0000-0200-0000E6A4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183" name="Line 4033">
            <a:extLst>
              <a:ext uri="{FF2B5EF4-FFF2-40B4-BE49-F238E27FC236}">
                <a16:creationId xmlns:a16="http://schemas.microsoft.com/office/drawing/2014/main" id="{00000000-0008-0000-0200-0000E7A4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184" name="Line 4034">
            <a:extLst>
              <a:ext uri="{FF2B5EF4-FFF2-40B4-BE49-F238E27FC236}">
                <a16:creationId xmlns:a16="http://schemas.microsoft.com/office/drawing/2014/main" id="{00000000-0008-0000-0200-0000E8A4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9532" name="Group 4035">
          <a:extLst>
            <a:ext uri="{FF2B5EF4-FFF2-40B4-BE49-F238E27FC236}">
              <a16:creationId xmlns:a16="http://schemas.microsoft.com/office/drawing/2014/main" id="{00000000-0008-0000-0200-0000BC920D00}"/>
            </a:ext>
          </a:extLst>
        </xdr:cNvPr>
        <xdr:cNvGrpSpPr>
          <a:grpSpLocks/>
        </xdr:cNvGrpSpPr>
      </xdr:nvGrpSpPr>
      <xdr:grpSpPr bwMode="auto">
        <a:xfrm>
          <a:off x="556260" y="8199120"/>
          <a:ext cx="0" cy="0"/>
          <a:chOff x="567" y="754"/>
          <a:chExt cx="101" cy="5"/>
        </a:xfrm>
      </xdr:grpSpPr>
      <xdr:sp macro="" textlink="">
        <xdr:nvSpPr>
          <xdr:cNvPr id="894173" name="Line 4036">
            <a:extLst>
              <a:ext uri="{FF2B5EF4-FFF2-40B4-BE49-F238E27FC236}">
                <a16:creationId xmlns:a16="http://schemas.microsoft.com/office/drawing/2014/main" id="{00000000-0008-0000-0200-0000DDA4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174" name="Line 4037">
            <a:extLst>
              <a:ext uri="{FF2B5EF4-FFF2-40B4-BE49-F238E27FC236}">
                <a16:creationId xmlns:a16="http://schemas.microsoft.com/office/drawing/2014/main" id="{00000000-0008-0000-0200-0000DEA4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175" name="Line 4038">
            <a:extLst>
              <a:ext uri="{FF2B5EF4-FFF2-40B4-BE49-F238E27FC236}">
                <a16:creationId xmlns:a16="http://schemas.microsoft.com/office/drawing/2014/main" id="{00000000-0008-0000-0200-0000DFA4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176" name="Line 4039">
            <a:extLst>
              <a:ext uri="{FF2B5EF4-FFF2-40B4-BE49-F238E27FC236}">
                <a16:creationId xmlns:a16="http://schemas.microsoft.com/office/drawing/2014/main" id="{00000000-0008-0000-0200-0000E0A4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177" name="Line 4040">
            <a:extLst>
              <a:ext uri="{FF2B5EF4-FFF2-40B4-BE49-F238E27FC236}">
                <a16:creationId xmlns:a16="http://schemas.microsoft.com/office/drawing/2014/main" id="{00000000-0008-0000-0200-0000E1A4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178" name="Line 4041">
            <a:extLst>
              <a:ext uri="{FF2B5EF4-FFF2-40B4-BE49-F238E27FC236}">
                <a16:creationId xmlns:a16="http://schemas.microsoft.com/office/drawing/2014/main" id="{00000000-0008-0000-0200-0000E2A4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9533" name="Group 4042">
          <a:extLst>
            <a:ext uri="{FF2B5EF4-FFF2-40B4-BE49-F238E27FC236}">
              <a16:creationId xmlns:a16="http://schemas.microsoft.com/office/drawing/2014/main" id="{00000000-0008-0000-0200-0000BD920D00}"/>
            </a:ext>
          </a:extLst>
        </xdr:cNvPr>
        <xdr:cNvGrpSpPr>
          <a:grpSpLocks/>
        </xdr:cNvGrpSpPr>
      </xdr:nvGrpSpPr>
      <xdr:grpSpPr bwMode="auto">
        <a:xfrm>
          <a:off x="556260" y="8199120"/>
          <a:ext cx="0" cy="0"/>
          <a:chOff x="567" y="754"/>
          <a:chExt cx="101" cy="5"/>
        </a:xfrm>
      </xdr:grpSpPr>
      <xdr:sp macro="" textlink="">
        <xdr:nvSpPr>
          <xdr:cNvPr id="894167" name="Line 4043">
            <a:extLst>
              <a:ext uri="{FF2B5EF4-FFF2-40B4-BE49-F238E27FC236}">
                <a16:creationId xmlns:a16="http://schemas.microsoft.com/office/drawing/2014/main" id="{00000000-0008-0000-0200-0000D7A4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168" name="Line 4044">
            <a:extLst>
              <a:ext uri="{FF2B5EF4-FFF2-40B4-BE49-F238E27FC236}">
                <a16:creationId xmlns:a16="http://schemas.microsoft.com/office/drawing/2014/main" id="{00000000-0008-0000-0200-0000D8A4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169" name="Line 4045">
            <a:extLst>
              <a:ext uri="{FF2B5EF4-FFF2-40B4-BE49-F238E27FC236}">
                <a16:creationId xmlns:a16="http://schemas.microsoft.com/office/drawing/2014/main" id="{00000000-0008-0000-0200-0000D9A4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170" name="Line 4046">
            <a:extLst>
              <a:ext uri="{FF2B5EF4-FFF2-40B4-BE49-F238E27FC236}">
                <a16:creationId xmlns:a16="http://schemas.microsoft.com/office/drawing/2014/main" id="{00000000-0008-0000-0200-0000DAA4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171" name="Line 4047">
            <a:extLst>
              <a:ext uri="{FF2B5EF4-FFF2-40B4-BE49-F238E27FC236}">
                <a16:creationId xmlns:a16="http://schemas.microsoft.com/office/drawing/2014/main" id="{00000000-0008-0000-0200-0000DBA4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172" name="Line 4048">
            <a:extLst>
              <a:ext uri="{FF2B5EF4-FFF2-40B4-BE49-F238E27FC236}">
                <a16:creationId xmlns:a16="http://schemas.microsoft.com/office/drawing/2014/main" id="{00000000-0008-0000-0200-0000DCA4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9534" name="Group 4049">
          <a:extLst>
            <a:ext uri="{FF2B5EF4-FFF2-40B4-BE49-F238E27FC236}">
              <a16:creationId xmlns:a16="http://schemas.microsoft.com/office/drawing/2014/main" id="{00000000-0008-0000-0200-0000BE920D00}"/>
            </a:ext>
          </a:extLst>
        </xdr:cNvPr>
        <xdr:cNvGrpSpPr>
          <a:grpSpLocks/>
        </xdr:cNvGrpSpPr>
      </xdr:nvGrpSpPr>
      <xdr:grpSpPr bwMode="auto">
        <a:xfrm>
          <a:off x="556260" y="8199120"/>
          <a:ext cx="0" cy="0"/>
          <a:chOff x="567" y="754"/>
          <a:chExt cx="101" cy="5"/>
        </a:xfrm>
      </xdr:grpSpPr>
      <xdr:sp macro="" textlink="">
        <xdr:nvSpPr>
          <xdr:cNvPr id="894161" name="Line 4050">
            <a:extLst>
              <a:ext uri="{FF2B5EF4-FFF2-40B4-BE49-F238E27FC236}">
                <a16:creationId xmlns:a16="http://schemas.microsoft.com/office/drawing/2014/main" id="{00000000-0008-0000-0200-0000D1A4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162" name="Line 4051">
            <a:extLst>
              <a:ext uri="{FF2B5EF4-FFF2-40B4-BE49-F238E27FC236}">
                <a16:creationId xmlns:a16="http://schemas.microsoft.com/office/drawing/2014/main" id="{00000000-0008-0000-0200-0000D2A4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163" name="Line 4052">
            <a:extLst>
              <a:ext uri="{FF2B5EF4-FFF2-40B4-BE49-F238E27FC236}">
                <a16:creationId xmlns:a16="http://schemas.microsoft.com/office/drawing/2014/main" id="{00000000-0008-0000-0200-0000D3A4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164" name="Line 4053">
            <a:extLst>
              <a:ext uri="{FF2B5EF4-FFF2-40B4-BE49-F238E27FC236}">
                <a16:creationId xmlns:a16="http://schemas.microsoft.com/office/drawing/2014/main" id="{00000000-0008-0000-0200-0000D4A4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165" name="Line 4054">
            <a:extLst>
              <a:ext uri="{FF2B5EF4-FFF2-40B4-BE49-F238E27FC236}">
                <a16:creationId xmlns:a16="http://schemas.microsoft.com/office/drawing/2014/main" id="{00000000-0008-0000-0200-0000D5A4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166" name="Line 4055">
            <a:extLst>
              <a:ext uri="{FF2B5EF4-FFF2-40B4-BE49-F238E27FC236}">
                <a16:creationId xmlns:a16="http://schemas.microsoft.com/office/drawing/2014/main" id="{00000000-0008-0000-0200-0000D6A4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9535" name="Group 4056">
          <a:extLst>
            <a:ext uri="{FF2B5EF4-FFF2-40B4-BE49-F238E27FC236}">
              <a16:creationId xmlns:a16="http://schemas.microsoft.com/office/drawing/2014/main" id="{00000000-0008-0000-0200-0000BF920D00}"/>
            </a:ext>
          </a:extLst>
        </xdr:cNvPr>
        <xdr:cNvGrpSpPr>
          <a:grpSpLocks/>
        </xdr:cNvGrpSpPr>
      </xdr:nvGrpSpPr>
      <xdr:grpSpPr bwMode="auto">
        <a:xfrm>
          <a:off x="556260" y="8199120"/>
          <a:ext cx="0" cy="0"/>
          <a:chOff x="567" y="754"/>
          <a:chExt cx="101" cy="5"/>
        </a:xfrm>
      </xdr:grpSpPr>
      <xdr:sp macro="" textlink="">
        <xdr:nvSpPr>
          <xdr:cNvPr id="894155" name="Line 4057">
            <a:extLst>
              <a:ext uri="{FF2B5EF4-FFF2-40B4-BE49-F238E27FC236}">
                <a16:creationId xmlns:a16="http://schemas.microsoft.com/office/drawing/2014/main" id="{00000000-0008-0000-0200-0000CBA4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156" name="Line 4058">
            <a:extLst>
              <a:ext uri="{FF2B5EF4-FFF2-40B4-BE49-F238E27FC236}">
                <a16:creationId xmlns:a16="http://schemas.microsoft.com/office/drawing/2014/main" id="{00000000-0008-0000-0200-0000CCA4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157" name="Line 4059">
            <a:extLst>
              <a:ext uri="{FF2B5EF4-FFF2-40B4-BE49-F238E27FC236}">
                <a16:creationId xmlns:a16="http://schemas.microsoft.com/office/drawing/2014/main" id="{00000000-0008-0000-0200-0000CDA4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158" name="Line 4060">
            <a:extLst>
              <a:ext uri="{FF2B5EF4-FFF2-40B4-BE49-F238E27FC236}">
                <a16:creationId xmlns:a16="http://schemas.microsoft.com/office/drawing/2014/main" id="{00000000-0008-0000-0200-0000CEA4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159" name="Line 4061">
            <a:extLst>
              <a:ext uri="{FF2B5EF4-FFF2-40B4-BE49-F238E27FC236}">
                <a16:creationId xmlns:a16="http://schemas.microsoft.com/office/drawing/2014/main" id="{00000000-0008-0000-0200-0000CFA4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160" name="Line 4062">
            <a:extLst>
              <a:ext uri="{FF2B5EF4-FFF2-40B4-BE49-F238E27FC236}">
                <a16:creationId xmlns:a16="http://schemas.microsoft.com/office/drawing/2014/main" id="{00000000-0008-0000-0200-0000D0A4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9536" name="Group 4063">
          <a:extLst>
            <a:ext uri="{FF2B5EF4-FFF2-40B4-BE49-F238E27FC236}">
              <a16:creationId xmlns:a16="http://schemas.microsoft.com/office/drawing/2014/main" id="{00000000-0008-0000-0200-0000C0920D00}"/>
            </a:ext>
          </a:extLst>
        </xdr:cNvPr>
        <xdr:cNvGrpSpPr>
          <a:grpSpLocks/>
        </xdr:cNvGrpSpPr>
      </xdr:nvGrpSpPr>
      <xdr:grpSpPr bwMode="auto">
        <a:xfrm>
          <a:off x="556260" y="8199120"/>
          <a:ext cx="0" cy="0"/>
          <a:chOff x="567" y="754"/>
          <a:chExt cx="101" cy="5"/>
        </a:xfrm>
      </xdr:grpSpPr>
      <xdr:sp macro="" textlink="">
        <xdr:nvSpPr>
          <xdr:cNvPr id="894149" name="Line 4064">
            <a:extLst>
              <a:ext uri="{FF2B5EF4-FFF2-40B4-BE49-F238E27FC236}">
                <a16:creationId xmlns:a16="http://schemas.microsoft.com/office/drawing/2014/main" id="{00000000-0008-0000-0200-0000C5A4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150" name="Line 4065">
            <a:extLst>
              <a:ext uri="{FF2B5EF4-FFF2-40B4-BE49-F238E27FC236}">
                <a16:creationId xmlns:a16="http://schemas.microsoft.com/office/drawing/2014/main" id="{00000000-0008-0000-0200-0000C6A4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151" name="Line 4066">
            <a:extLst>
              <a:ext uri="{FF2B5EF4-FFF2-40B4-BE49-F238E27FC236}">
                <a16:creationId xmlns:a16="http://schemas.microsoft.com/office/drawing/2014/main" id="{00000000-0008-0000-0200-0000C7A4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152" name="Line 4067">
            <a:extLst>
              <a:ext uri="{FF2B5EF4-FFF2-40B4-BE49-F238E27FC236}">
                <a16:creationId xmlns:a16="http://schemas.microsoft.com/office/drawing/2014/main" id="{00000000-0008-0000-0200-0000C8A4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153" name="Line 4068">
            <a:extLst>
              <a:ext uri="{FF2B5EF4-FFF2-40B4-BE49-F238E27FC236}">
                <a16:creationId xmlns:a16="http://schemas.microsoft.com/office/drawing/2014/main" id="{00000000-0008-0000-0200-0000C9A4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154" name="Line 4069">
            <a:extLst>
              <a:ext uri="{FF2B5EF4-FFF2-40B4-BE49-F238E27FC236}">
                <a16:creationId xmlns:a16="http://schemas.microsoft.com/office/drawing/2014/main" id="{00000000-0008-0000-0200-0000CAA4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9537" name="Group 4070">
          <a:extLst>
            <a:ext uri="{FF2B5EF4-FFF2-40B4-BE49-F238E27FC236}">
              <a16:creationId xmlns:a16="http://schemas.microsoft.com/office/drawing/2014/main" id="{00000000-0008-0000-0200-0000C1920D00}"/>
            </a:ext>
          </a:extLst>
        </xdr:cNvPr>
        <xdr:cNvGrpSpPr>
          <a:grpSpLocks/>
        </xdr:cNvGrpSpPr>
      </xdr:nvGrpSpPr>
      <xdr:grpSpPr bwMode="auto">
        <a:xfrm>
          <a:off x="556260" y="8199120"/>
          <a:ext cx="0" cy="0"/>
          <a:chOff x="567" y="754"/>
          <a:chExt cx="101" cy="5"/>
        </a:xfrm>
      </xdr:grpSpPr>
      <xdr:sp macro="" textlink="">
        <xdr:nvSpPr>
          <xdr:cNvPr id="894143" name="Line 4071">
            <a:extLst>
              <a:ext uri="{FF2B5EF4-FFF2-40B4-BE49-F238E27FC236}">
                <a16:creationId xmlns:a16="http://schemas.microsoft.com/office/drawing/2014/main" id="{00000000-0008-0000-0200-0000BFA4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144" name="Line 4072">
            <a:extLst>
              <a:ext uri="{FF2B5EF4-FFF2-40B4-BE49-F238E27FC236}">
                <a16:creationId xmlns:a16="http://schemas.microsoft.com/office/drawing/2014/main" id="{00000000-0008-0000-0200-0000C0A4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145" name="Line 4073">
            <a:extLst>
              <a:ext uri="{FF2B5EF4-FFF2-40B4-BE49-F238E27FC236}">
                <a16:creationId xmlns:a16="http://schemas.microsoft.com/office/drawing/2014/main" id="{00000000-0008-0000-0200-0000C1A4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146" name="Line 4074">
            <a:extLst>
              <a:ext uri="{FF2B5EF4-FFF2-40B4-BE49-F238E27FC236}">
                <a16:creationId xmlns:a16="http://schemas.microsoft.com/office/drawing/2014/main" id="{00000000-0008-0000-0200-0000C2A4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147" name="Line 4075">
            <a:extLst>
              <a:ext uri="{FF2B5EF4-FFF2-40B4-BE49-F238E27FC236}">
                <a16:creationId xmlns:a16="http://schemas.microsoft.com/office/drawing/2014/main" id="{00000000-0008-0000-0200-0000C3A4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148" name="Line 4076">
            <a:extLst>
              <a:ext uri="{FF2B5EF4-FFF2-40B4-BE49-F238E27FC236}">
                <a16:creationId xmlns:a16="http://schemas.microsoft.com/office/drawing/2014/main" id="{00000000-0008-0000-0200-0000C4A4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9538" name="Group 4077">
          <a:extLst>
            <a:ext uri="{FF2B5EF4-FFF2-40B4-BE49-F238E27FC236}">
              <a16:creationId xmlns:a16="http://schemas.microsoft.com/office/drawing/2014/main" id="{00000000-0008-0000-0200-0000C2920D00}"/>
            </a:ext>
          </a:extLst>
        </xdr:cNvPr>
        <xdr:cNvGrpSpPr>
          <a:grpSpLocks/>
        </xdr:cNvGrpSpPr>
      </xdr:nvGrpSpPr>
      <xdr:grpSpPr bwMode="auto">
        <a:xfrm>
          <a:off x="556260" y="8199120"/>
          <a:ext cx="0" cy="0"/>
          <a:chOff x="567" y="754"/>
          <a:chExt cx="101" cy="5"/>
        </a:xfrm>
      </xdr:grpSpPr>
      <xdr:sp macro="" textlink="">
        <xdr:nvSpPr>
          <xdr:cNvPr id="894137" name="Line 4078">
            <a:extLst>
              <a:ext uri="{FF2B5EF4-FFF2-40B4-BE49-F238E27FC236}">
                <a16:creationId xmlns:a16="http://schemas.microsoft.com/office/drawing/2014/main" id="{00000000-0008-0000-0200-0000B9A4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138" name="Line 4079">
            <a:extLst>
              <a:ext uri="{FF2B5EF4-FFF2-40B4-BE49-F238E27FC236}">
                <a16:creationId xmlns:a16="http://schemas.microsoft.com/office/drawing/2014/main" id="{00000000-0008-0000-0200-0000BAA4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139" name="Line 4080">
            <a:extLst>
              <a:ext uri="{FF2B5EF4-FFF2-40B4-BE49-F238E27FC236}">
                <a16:creationId xmlns:a16="http://schemas.microsoft.com/office/drawing/2014/main" id="{00000000-0008-0000-0200-0000BBA4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140" name="Line 4081">
            <a:extLst>
              <a:ext uri="{FF2B5EF4-FFF2-40B4-BE49-F238E27FC236}">
                <a16:creationId xmlns:a16="http://schemas.microsoft.com/office/drawing/2014/main" id="{00000000-0008-0000-0200-0000BCA4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141" name="Line 4082">
            <a:extLst>
              <a:ext uri="{FF2B5EF4-FFF2-40B4-BE49-F238E27FC236}">
                <a16:creationId xmlns:a16="http://schemas.microsoft.com/office/drawing/2014/main" id="{00000000-0008-0000-0200-0000BDA4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142" name="Line 4083">
            <a:extLst>
              <a:ext uri="{FF2B5EF4-FFF2-40B4-BE49-F238E27FC236}">
                <a16:creationId xmlns:a16="http://schemas.microsoft.com/office/drawing/2014/main" id="{00000000-0008-0000-0200-0000BEA4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9539" name="Group 4084">
          <a:extLst>
            <a:ext uri="{FF2B5EF4-FFF2-40B4-BE49-F238E27FC236}">
              <a16:creationId xmlns:a16="http://schemas.microsoft.com/office/drawing/2014/main" id="{00000000-0008-0000-0200-0000C3920D00}"/>
            </a:ext>
          </a:extLst>
        </xdr:cNvPr>
        <xdr:cNvGrpSpPr>
          <a:grpSpLocks/>
        </xdr:cNvGrpSpPr>
      </xdr:nvGrpSpPr>
      <xdr:grpSpPr bwMode="auto">
        <a:xfrm>
          <a:off x="556260" y="8199120"/>
          <a:ext cx="0" cy="0"/>
          <a:chOff x="567" y="754"/>
          <a:chExt cx="101" cy="5"/>
        </a:xfrm>
      </xdr:grpSpPr>
      <xdr:sp macro="" textlink="">
        <xdr:nvSpPr>
          <xdr:cNvPr id="894131" name="Line 4085">
            <a:extLst>
              <a:ext uri="{FF2B5EF4-FFF2-40B4-BE49-F238E27FC236}">
                <a16:creationId xmlns:a16="http://schemas.microsoft.com/office/drawing/2014/main" id="{00000000-0008-0000-0200-0000B3A4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132" name="Line 4086">
            <a:extLst>
              <a:ext uri="{FF2B5EF4-FFF2-40B4-BE49-F238E27FC236}">
                <a16:creationId xmlns:a16="http://schemas.microsoft.com/office/drawing/2014/main" id="{00000000-0008-0000-0200-0000B4A4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133" name="Line 4087">
            <a:extLst>
              <a:ext uri="{FF2B5EF4-FFF2-40B4-BE49-F238E27FC236}">
                <a16:creationId xmlns:a16="http://schemas.microsoft.com/office/drawing/2014/main" id="{00000000-0008-0000-0200-0000B5A4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134" name="Line 4088">
            <a:extLst>
              <a:ext uri="{FF2B5EF4-FFF2-40B4-BE49-F238E27FC236}">
                <a16:creationId xmlns:a16="http://schemas.microsoft.com/office/drawing/2014/main" id="{00000000-0008-0000-0200-0000B6A4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135" name="Line 4089">
            <a:extLst>
              <a:ext uri="{FF2B5EF4-FFF2-40B4-BE49-F238E27FC236}">
                <a16:creationId xmlns:a16="http://schemas.microsoft.com/office/drawing/2014/main" id="{00000000-0008-0000-0200-0000B7A4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136" name="Line 4090">
            <a:extLst>
              <a:ext uri="{FF2B5EF4-FFF2-40B4-BE49-F238E27FC236}">
                <a16:creationId xmlns:a16="http://schemas.microsoft.com/office/drawing/2014/main" id="{00000000-0008-0000-0200-0000B8A4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9540" name="Group 4091">
          <a:extLst>
            <a:ext uri="{FF2B5EF4-FFF2-40B4-BE49-F238E27FC236}">
              <a16:creationId xmlns:a16="http://schemas.microsoft.com/office/drawing/2014/main" id="{00000000-0008-0000-0200-0000C4920D00}"/>
            </a:ext>
          </a:extLst>
        </xdr:cNvPr>
        <xdr:cNvGrpSpPr>
          <a:grpSpLocks/>
        </xdr:cNvGrpSpPr>
      </xdr:nvGrpSpPr>
      <xdr:grpSpPr bwMode="auto">
        <a:xfrm>
          <a:off x="556260" y="8199120"/>
          <a:ext cx="0" cy="0"/>
          <a:chOff x="567" y="754"/>
          <a:chExt cx="101" cy="5"/>
        </a:xfrm>
      </xdr:grpSpPr>
      <xdr:sp macro="" textlink="">
        <xdr:nvSpPr>
          <xdr:cNvPr id="894125" name="Line 4092">
            <a:extLst>
              <a:ext uri="{FF2B5EF4-FFF2-40B4-BE49-F238E27FC236}">
                <a16:creationId xmlns:a16="http://schemas.microsoft.com/office/drawing/2014/main" id="{00000000-0008-0000-0200-0000ADA4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126" name="Line 4093">
            <a:extLst>
              <a:ext uri="{FF2B5EF4-FFF2-40B4-BE49-F238E27FC236}">
                <a16:creationId xmlns:a16="http://schemas.microsoft.com/office/drawing/2014/main" id="{00000000-0008-0000-0200-0000AEA4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127" name="Line 4094">
            <a:extLst>
              <a:ext uri="{FF2B5EF4-FFF2-40B4-BE49-F238E27FC236}">
                <a16:creationId xmlns:a16="http://schemas.microsoft.com/office/drawing/2014/main" id="{00000000-0008-0000-0200-0000AFA4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128" name="Line 4095">
            <a:extLst>
              <a:ext uri="{FF2B5EF4-FFF2-40B4-BE49-F238E27FC236}">
                <a16:creationId xmlns:a16="http://schemas.microsoft.com/office/drawing/2014/main" id="{00000000-0008-0000-0200-0000B0A4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129" name="Line 4096">
            <a:extLst>
              <a:ext uri="{FF2B5EF4-FFF2-40B4-BE49-F238E27FC236}">
                <a16:creationId xmlns:a16="http://schemas.microsoft.com/office/drawing/2014/main" id="{00000000-0008-0000-0200-0000B1A4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130" name="Line 4097">
            <a:extLst>
              <a:ext uri="{FF2B5EF4-FFF2-40B4-BE49-F238E27FC236}">
                <a16:creationId xmlns:a16="http://schemas.microsoft.com/office/drawing/2014/main" id="{00000000-0008-0000-0200-0000B2A4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9541" name="Group 4098">
          <a:extLst>
            <a:ext uri="{FF2B5EF4-FFF2-40B4-BE49-F238E27FC236}">
              <a16:creationId xmlns:a16="http://schemas.microsoft.com/office/drawing/2014/main" id="{00000000-0008-0000-0200-0000C5920D00}"/>
            </a:ext>
          </a:extLst>
        </xdr:cNvPr>
        <xdr:cNvGrpSpPr>
          <a:grpSpLocks/>
        </xdr:cNvGrpSpPr>
      </xdr:nvGrpSpPr>
      <xdr:grpSpPr bwMode="auto">
        <a:xfrm>
          <a:off x="556260" y="8199120"/>
          <a:ext cx="0" cy="0"/>
          <a:chOff x="567" y="754"/>
          <a:chExt cx="101" cy="5"/>
        </a:xfrm>
      </xdr:grpSpPr>
      <xdr:sp macro="" textlink="">
        <xdr:nvSpPr>
          <xdr:cNvPr id="894119" name="Line 4099">
            <a:extLst>
              <a:ext uri="{FF2B5EF4-FFF2-40B4-BE49-F238E27FC236}">
                <a16:creationId xmlns:a16="http://schemas.microsoft.com/office/drawing/2014/main" id="{00000000-0008-0000-0200-0000A7A4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120" name="Line 4100">
            <a:extLst>
              <a:ext uri="{FF2B5EF4-FFF2-40B4-BE49-F238E27FC236}">
                <a16:creationId xmlns:a16="http://schemas.microsoft.com/office/drawing/2014/main" id="{00000000-0008-0000-0200-0000A8A4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121" name="Line 4101">
            <a:extLst>
              <a:ext uri="{FF2B5EF4-FFF2-40B4-BE49-F238E27FC236}">
                <a16:creationId xmlns:a16="http://schemas.microsoft.com/office/drawing/2014/main" id="{00000000-0008-0000-0200-0000A9A4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122" name="Line 4102">
            <a:extLst>
              <a:ext uri="{FF2B5EF4-FFF2-40B4-BE49-F238E27FC236}">
                <a16:creationId xmlns:a16="http://schemas.microsoft.com/office/drawing/2014/main" id="{00000000-0008-0000-0200-0000AAA4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123" name="Line 4103">
            <a:extLst>
              <a:ext uri="{FF2B5EF4-FFF2-40B4-BE49-F238E27FC236}">
                <a16:creationId xmlns:a16="http://schemas.microsoft.com/office/drawing/2014/main" id="{00000000-0008-0000-0200-0000ABA4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124" name="Line 4104">
            <a:extLst>
              <a:ext uri="{FF2B5EF4-FFF2-40B4-BE49-F238E27FC236}">
                <a16:creationId xmlns:a16="http://schemas.microsoft.com/office/drawing/2014/main" id="{00000000-0008-0000-0200-0000ACA4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9542" name="Group 4105">
          <a:extLst>
            <a:ext uri="{FF2B5EF4-FFF2-40B4-BE49-F238E27FC236}">
              <a16:creationId xmlns:a16="http://schemas.microsoft.com/office/drawing/2014/main" id="{00000000-0008-0000-0200-0000C6920D00}"/>
            </a:ext>
          </a:extLst>
        </xdr:cNvPr>
        <xdr:cNvGrpSpPr>
          <a:grpSpLocks/>
        </xdr:cNvGrpSpPr>
      </xdr:nvGrpSpPr>
      <xdr:grpSpPr bwMode="auto">
        <a:xfrm>
          <a:off x="556260" y="8199120"/>
          <a:ext cx="0" cy="0"/>
          <a:chOff x="567" y="754"/>
          <a:chExt cx="101" cy="5"/>
        </a:xfrm>
      </xdr:grpSpPr>
      <xdr:sp macro="" textlink="">
        <xdr:nvSpPr>
          <xdr:cNvPr id="894113" name="Line 4106">
            <a:extLst>
              <a:ext uri="{FF2B5EF4-FFF2-40B4-BE49-F238E27FC236}">
                <a16:creationId xmlns:a16="http://schemas.microsoft.com/office/drawing/2014/main" id="{00000000-0008-0000-0200-0000A1A4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114" name="Line 4107">
            <a:extLst>
              <a:ext uri="{FF2B5EF4-FFF2-40B4-BE49-F238E27FC236}">
                <a16:creationId xmlns:a16="http://schemas.microsoft.com/office/drawing/2014/main" id="{00000000-0008-0000-0200-0000A2A4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115" name="Line 4108">
            <a:extLst>
              <a:ext uri="{FF2B5EF4-FFF2-40B4-BE49-F238E27FC236}">
                <a16:creationId xmlns:a16="http://schemas.microsoft.com/office/drawing/2014/main" id="{00000000-0008-0000-0200-0000A3A4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116" name="Line 4109">
            <a:extLst>
              <a:ext uri="{FF2B5EF4-FFF2-40B4-BE49-F238E27FC236}">
                <a16:creationId xmlns:a16="http://schemas.microsoft.com/office/drawing/2014/main" id="{00000000-0008-0000-0200-0000A4A4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117" name="Line 4110">
            <a:extLst>
              <a:ext uri="{FF2B5EF4-FFF2-40B4-BE49-F238E27FC236}">
                <a16:creationId xmlns:a16="http://schemas.microsoft.com/office/drawing/2014/main" id="{00000000-0008-0000-0200-0000A5A4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118" name="Line 4111">
            <a:extLst>
              <a:ext uri="{FF2B5EF4-FFF2-40B4-BE49-F238E27FC236}">
                <a16:creationId xmlns:a16="http://schemas.microsoft.com/office/drawing/2014/main" id="{00000000-0008-0000-0200-0000A6A4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9543" name="Group 4112">
          <a:extLst>
            <a:ext uri="{FF2B5EF4-FFF2-40B4-BE49-F238E27FC236}">
              <a16:creationId xmlns:a16="http://schemas.microsoft.com/office/drawing/2014/main" id="{00000000-0008-0000-0200-0000C7920D00}"/>
            </a:ext>
          </a:extLst>
        </xdr:cNvPr>
        <xdr:cNvGrpSpPr>
          <a:grpSpLocks/>
        </xdr:cNvGrpSpPr>
      </xdr:nvGrpSpPr>
      <xdr:grpSpPr bwMode="auto">
        <a:xfrm>
          <a:off x="556260" y="8199120"/>
          <a:ext cx="0" cy="0"/>
          <a:chOff x="567" y="754"/>
          <a:chExt cx="101" cy="5"/>
        </a:xfrm>
      </xdr:grpSpPr>
      <xdr:sp macro="" textlink="">
        <xdr:nvSpPr>
          <xdr:cNvPr id="894107" name="Line 4113">
            <a:extLst>
              <a:ext uri="{FF2B5EF4-FFF2-40B4-BE49-F238E27FC236}">
                <a16:creationId xmlns:a16="http://schemas.microsoft.com/office/drawing/2014/main" id="{00000000-0008-0000-0200-00009BA4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108" name="Line 4114">
            <a:extLst>
              <a:ext uri="{FF2B5EF4-FFF2-40B4-BE49-F238E27FC236}">
                <a16:creationId xmlns:a16="http://schemas.microsoft.com/office/drawing/2014/main" id="{00000000-0008-0000-0200-00009CA4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109" name="Line 4115">
            <a:extLst>
              <a:ext uri="{FF2B5EF4-FFF2-40B4-BE49-F238E27FC236}">
                <a16:creationId xmlns:a16="http://schemas.microsoft.com/office/drawing/2014/main" id="{00000000-0008-0000-0200-00009DA4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110" name="Line 4116">
            <a:extLst>
              <a:ext uri="{FF2B5EF4-FFF2-40B4-BE49-F238E27FC236}">
                <a16:creationId xmlns:a16="http://schemas.microsoft.com/office/drawing/2014/main" id="{00000000-0008-0000-0200-00009EA4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111" name="Line 4117">
            <a:extLst>
              <a:ext uri="{FF2B5EF4-FFF2-40B4-BE49-F238E27FC236}">
                <a16:creationId xmlns:a16="http://schemas.microsoft.com/office/drawing/2014/main" id="{00000000-0008-0000-0200-00009FA4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112" name="Line 4118">
            <a:extLst>
              <a:ext uri="{FF2B5EF4-FFF2-40B4-BE49-F238E27FC236}">
                <a16:creationId xmlns:a16="http://schemas.microsoft.com/office/drawing/2014/main" id="{00000000-0008-0000-0200-0000A0A4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9544" name="Group 4119">
          <a:extLst>
            <a:ext uri="{FF2B5EF4-FFF2-40B4-BE49-F238E27FC236}">
              <a16:creationId xmlns:a16="http://schemas.microsoft.com/office/drawing/2014/main" id="{00000000-0008-0000-0200-0000C8920D00}"/>
            </a:ext>
          </a:extLst>
        </xdr:cNvPr>
        <xdr:cNvGrpSpPr>
          <a:grpSpLocks/>
        </xdr:cNvGrpSpPr>
      </xdr:nvGrpSpPr>
      <xdr:grpSpPr bwMode="auto">
        <a:xfrm>
          <a:off x="556260" y="8199120"/>
          <a:ext cx="0" cy="0"/>
          <a:chOff x="567" y="754"/>
          <a:chExt cx="101" cy="5"/>
        </a:xfrm>
      </xdr:grpSpPr>
      <xdr:sp macro="" textlink="">
        <xdr:nvSpPr>
          <xdr:cNvPr id="894101" name="Line 4120">
            <a:extLst>
              <a:ext uri="{FF2B5EF4-FFF2-40B4-BE49-F238E27FC236}">
                <a16:creationId xmlns:a16="http://schemas.microsoft.com/office/drawing/2014/main" id="{00000000-0008-0000-0200-000095A4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102" name="Line 4121">
            <a:extLst>
              <a:ext uri="{FF2B5EF4-FFF2-40B4-BE49-F238E27FC236}">
                <a16:creationId xmlns:a16="http://schemas.microsoft.com/office/drawing/2014/main" id="{00000000-0008-0000-0200-000096A4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103" name="Line 4122">
            <a:extLst>
              <a:ext uri="{FF2B5EF4-FFF2-40B4-BE49-F238E27FC236}">
                <a16:creationId xmlns:a16="http://schemas.microsoft.com/office/drawing/2014/main" id="{00000000-0008-0000-0200-000097A4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104" name="Line 4123">
            <a:extLst>
              <a:ext uri="{FF2B5EF4-FFF2-40B4-BE49-F238E27FC236}">
                <a16:creationId xmlns:a16="http://schemas.microsoft.com/office/drawing/2014/main" id="{00000000-0008-0000-0200-000098A4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105" name="Line 4124">
            <a:extLst>
              <a:ext uri="{FF2B5EF4-FFF2-40B4-BE49-F238E27FC236}">
                <a16:creationId xmlns:a16="http://schemas.microsoft.com/office/drawing/2014/main" id="{00000000-0008-0000-0200-000099A4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106" name="Line 4125">
            <a:extLst>
              <a:ext uri="{FF2B5EF4-FFF2-40B4-BE49-F238E27FC236}">
                <a16:creationId xmlns:a16="http://schemas.microsoft.com/office/drawing/2014/main" id="{00000000-0008-0000-0200-00009AA4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9545" name="Group 4126">
          <a:extLst>
            <a:ext uri="{FF2B5EF4-FFF2-40B4-BE49-F238E27FC236}">
              <a16:creationId xmlns:a16="http://schemas.microsoft.com/office/drawing/2014/main" id="{00000000-0008-0000-0200-0000C9920D00}"/>
            </a:ext>
          </a:extLst>
        </xdr:cNvPr>
        <xdr:cNvGrpSpPr>
          <a:grpSpLocks/>
        </xdr:cNvGrpSpPr>
      </xdr:nvGrpSpPr>
      <xdr:grpSpPr bwMode="auto">
        <a:xfrm>
          <a:off x="556260" y="8199120"/>
          <a:ext cx="0" cy="0"/>
          <a:chOff x="567" y="754"/>
          <a:chExt cx="101" cy="5"/>
        </a:xfrm>
      </xdr:grpSpPr>
      <xdr:sp macro="" textlink="">
        <xdr:nvSpPr>
          <xdr:cNvPr id="894095" name="Line 4127">
            <a:extLst>
              <a:ext uri="{FF2B5EF4-FFF2-40B4-BE49-F238E27FC236}">
                <a16:creationId xmlns:a16="http://schemas.microsoft.com/office/drawing/2014/main" id="{00000000-0008-0000-0200-00008FA4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096" name="Line 4128">
            <a:extLst>
              <a:ext uri="{FF2B5EF4-FFF2-40B4-BE49-F238E27FC236}">
                <a16:creationId xmlns:a16="http://schemas.microsoft.com/office/drawing/2014/main" id="{00000000-0008-0000-0200-000090A4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097" name="Line 4129">
            <a:extLst>
              <a:ext uri="{FF2B5EF4-FFF2-40B4-BE49-F238E27FC236}">
                <a16:creationId xmlns:a16="http://schemas.microsoft.com/office/drawing/2014/main" id="{00000000-0008-0000-0200-000091A4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098" name="Line 4130">
            <a:extLst>
              <a:ext uri="{FF2B5EF4-FFF2-40B4-BE49-F238E27FC236}">
                <a16:creationId xmlns:a16="http://schemas.microsoft.com/office/drawing/2014/main" id="{00000000-0008-0000-0200-000092A4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099" name="Line 4131">
            <a:extLst>
              <a:ext uri="{FF2B5EF4-FFF2-40B4-BE49-F238E27FC236}">
                <a16:creationId xmlns:a16="http://schemas.microsoft.com/office/drawing/2014/main" id="{00000000-0008-0000-0200-000093A4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100" name="Line 4132">
            <a:extLst>
              <a:ext uri="{FF2B5EF4-FFF2-40B4-BE49-F238E27FC236}">
                <a16:creationId xmlns:a16="http://schemas.microsoft.com/office/drawing/2014/main" id="{00000000-0008-0000-0200-000094A4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9546" name="Group 4133">
          <a:extLst>
            <a:ext uri="{FF2B5EF4-FFF2-40B4-BE49-F238E27FC236}">
              <a16:creationId xmlns:a16="http://schemas.microsoft.com/office/drawing/2014/main" id="{00000000-0008-0000-0200-0000CA920D00}"/>
            </a:ext>
          </a:extLst>
        </xdr:cNvPr>
        <xdr:cNvGrpSpPr>
          <a:grpSpLocks/>
        </xdr:cNvGrpSpPr>
      </xdr:nvGrpSpPr>
      <xdr:grpSpPr bwMode="auto">
        <a:xfrm>
          <a:off x="556260" y="8199120"/>
          <a:ext cx="0" cy="0"/>
          <a:chOff x="567" y="754"/>
          <a:chExt cx="101" cy="5"/>
        </a:xfrm>
      </xdr:grpSpPr>
      <xdr:sp macro="" textlink="">
        <xdr:nvSpPr>
          <xdr:cNvPr id="894089" name="Line 4134">
            <a:extLst>
              <a:ext uri="{FF2B5EF4-FFF2-40B4-BE49-F238E27FC236}">
                <a16:creationId xmlns:a16="http://schemas.microsoft.com/office/drawing/2014/main" id="{00000000-0008-0000-0200-000089A4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090" name="Line 4135">
            <a:extLst>
              <a:ext uri="{FF2B5EF4-FFF2-40B4-BE49-F238E27FC236}">
                <a16:creationId xmlns:a16="http://schemas.microsoft.com/office/drawing/2014/main" id="{00000000-0008-0000-0200-00008AA4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091" name="Line 4136">
            <a:extLst>
              <a:ext uri="{FF2B5EF4-FFF2-40B4-BE49-F238E27FC236}">
                <a16:creationId xmlns:a16="http://schemas.microsoft.com/office/drawing/2014/main" id="{00000000-0008-0000-0200-00008BA4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092" name="Line 4137">
            <a:extLst>
              <a:ext uri="{FF2B5EF4-FFF2-40B4-BE49-F238E27FC236}">
                <a16:creationId xmlns:a16="http://schemas.microsoft.com/office/drawing/2014/main" id="{00000000-0008-0000-0200-00008CA4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093" name="Line 4138">
            <a:extLst>
              <a:ext uri="{FF2B5EF4-FFF2-40B4-BE49-F238E27FC236}">
                <a16:creationId xmlns:a16="http://schemas.microsoft.com/office/drawing/2014/main" id="{00000000-0008-0000-0200-00008DA4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094" name="Line 4139">
            <a:extLst>
              <a:ext uri="{FF2B5EF4-FFF2-40B4-BE49-F238E27FC236}">
                <a16:creationId xmlns:a16="http://schemas.microsoft.com/office/drawing/2014/main" id="{00000000-0008-0000-0200-00008EA4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9547" name="Group 4140">
          <a:extLst>
            <a:ext uri="{FF2B5EF4-FFF2-40B4-BE49-F238E27FC236}">
              <a16:creationId xmlns:a16="http://schemas.microsoft.com/office/drawing/2014/main" id="{00000000-0008-0000-0200-0000CB920D00}"/>
            </a:ext>
          </a:extLst>
        </xdr:cNvPr>
        <xdr:cNvGrpSpPr>
          <a:grpSpLocks/>
        </xdr:cNvGrpSpPr>
      </xdr:nvGrpSpPr>
      <xdr:grpSpPr bwMode="auto">
        <a:xfrm>
          <a:off x="556260" y="8199120"/>
          <a:ext cx="0" cy="0"/>
          <a:chOff x="567" y="754"/>
          <a:chExt cx="101" cy="5"/>
        </a:xfrm>
      </xdr:grpSpPr>
      <xdr:sp macro="" textlink="">
        <xdr:nvSpPr>
          <xdr:cNvPr id="894083" name="Line 4141">
            <a:extLst>
              <a:ext uri="{FF2B5EF4-FFF2-40B4-BE49-F238E27FC236}">
                <a16:creationId xmlns:a16="http://schemas.microsoft.com/office/drawing/2014/main" id="{00000000-0008-0000-0200-000083A4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084" name="Line 4142">
            <a:extLst>
              <a:ext uri="{FF2B5EF4-FFF2-40B4-BE49-F238E27FC236}">
                <a16:creationId xmlns:a16="http://schemas.microsoft.com/office/drawing/2014/main" id="{00000000-0008-0000-0200-000084A4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085" name="Line 4143">
            <a:extLst>
              <a:ext uri="{FF2B5EF4-FFF2-40B4-BE49-F238E27FC236}">
                <a16:creationId xmlns:a16="http://schemas.microsoft.com/office/drawing/2014/main" id="{00000000-0008-0000-0200-000085A4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086" name="Line 4144">
            <a:extLst>
              <a:ext uri="{FF2B5EF4-FFF2-40B4-BE49-F238E27FC236}">
                <a16:creationId xmlns:a16="http://schemas.microsoft.com/office/drawing/2014/main" id="{00000000-0008-0000-0200-000086A4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087" name="Line 4145">
            <a:extLst>
              <a:ext uri="{FF2B5EF4-FFF2-40B4-BE49-F238E27FC236}">
                <a16:creationId xmlns:a16="http://schemas.microsoft.com/office/drawing/2014/main" id="{00000000-0008-0000-0200-000087A4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088" name="Line 4146">
            <a:extLst>
              <a:ext uri="{FF2B5EF4-FFF2-40B4-BE49-F238E27FC236}">
                <a16:creationId xmlns:a16="http://schemas.microsoft.com/office/drawing/2014/main" id="{00000000-0008-0000-0200-000088A4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9548" name="Group 4147">
          <a:extLst>
            <a:ext uri="{FF2B5EF4-FFF2-40B4-BE49-F238E27FC236}">
              <a16:creationId xmlns:a16="http://schemas.microsoft.com/office/drawing/2014/main" id="{00000000-0008-0000-0200-0000CC920D00}"/>
            </a:ext>
          </a:extLst>
        </xdr:cNvPr>
        <xdr:cNvGrpSpPr>
          <a:grpSpLocks/>
        </xdr:cNvGrpSpPr>
      </xdr:nvGrpSpPr>
      <xdr:grpSpPr bwMode="auto">
        <a:xfrm>
          <a:off x="556260" y="8199120"/>
          <a:ext cx="0" cy="0"/>
          <a:chOff x="567" y="754"/>
          <a:chExt cx="101" cy="5"/>
        </a:xfrm>
      </xdr:grpSpPr>
      <xdr:sp macro="" textlink="">
        <xdr:nvSpPr>
          <xdr:cNvPr id="894077" name="Line 4148">
            <a:extLst>
              <a:ext uri="{FF2B5EF4-FFF2-40B4-BE49-F238E27FC236}">
                <a16:creationId xmlns:a16="http://schemas.microsoft.com/office/drawing/2014/main" id="{00000000-0008-0000-0200-00007DA4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078" name="Line 4149">
            <a:extLst>
              <a:ext uri="{FF2B5EF4-FFF2-40B4-BE49-F238E27FC236}">
                <a16:creationId xmlns:a16="http://schemas.microsoft.com/office/drawing/2014/main" id="{00000000-0008-0000-0200-00007EA4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079" name="Line 4150">
            <a:extLst>
              <a:ext uri="{FF2B5EF4-FFF2-40B4-BE49-F238E27FC236}">
                <a16:creationId xmlns:a16="http://schemas.microsoft.com/office/drawing/2014/main" id="{00000000-0008-0000-0200-00007FA4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080" name="Line 4151">
            <a:extLst>
              <a:ext uri="{FF2B5EF4-FFF2-40B4-BE49-F238E27FC236}">
                <a16:creationId xmlns:a16="http://schemas.microsoft.com/office/drawing/2014/main" id="{00000000-0008-0000-0200-000080A4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081" name="Line 4152">
            <a:extLst>
              <a:ext uri="{FF2B5EF4-FFF2-40B4-BE49-F238E27FC236}">
                <a16:creationId xmlns:a16="http://schemas.microsoft.com/office/drawing/2014/main" id="{00000000-0008-0000-0200-000081A4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082" name="Line 4153">
            <a:extLst>
              <a:ext uri="{FF2B5EF4-FFF2-40B4-BE49-F238E27FC236}">
                <a16:creationId xmlns:a16="http://schemas.microsoft.com/office/drawing/2014/main" id="{00000000-0008-0000-0200-000082A4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9549" name="Group 4154">
          <a:extLst>
            <a:ext uri="{FF2B5EF4-FFF2-40B4-BE49-F238E27FC236}">
              <a16:creationId xmlns:a16="http://schemas.microsoft.com/office/drawing/2014/main" id="{00000000-0008-0000-0200-0000CD920D00}"/>
            </a:ext>
          </a:extLst>
        </xdr:cNvPr>
        <xdr:cNvGrpSpPr>
          <a:grpSpLocks/>
        </xdr:cNvGrpSpPr>
      </xdr:nvGrpSpPr>
      <xdr:grpSpPr bwMode="auto">
        <a:xfrm>
          <a:off x="556260" y="8199120"/>
          <a:ext cx="0" cy="0"/>
          <a:chOff x="567" y="754"/>
          <a:chExt cx="101" cy="5"/>
        </a:xfrm>
      </xdr:grpSpPr>
      <xdr:sp macro="" textlink="">
        <xdr:nvSpPr>
          <xdr:cNvPr id="894071" name="Line 4155">
            <a:extLst>
              <a:ext uri="{FF2B5EF4-FFF2-40B4-BE49-F238E27FC236}">
                <a16:creationId xmlns:a16="http://schemas.microsoft.com/office/drawing/2014/main" id="{00000000-0008-0000-0200-000077A4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072" name="Line 4156">
            <a:extLst>
              <a:ext uri="{FF2B5EF4-FFF2-40B4-BE49-F238E27FC236}">
                <a16:creationId xmlns:a16="http://schemas.microsoft.com/office/drawing/2014/main" id="{00000000-0008-0000-0200-000078A4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073" name="Line 4157">
            <a:extLst>
              <a:ext uri="{FF2B5EF4-FFF2-40B4-BE49-F238E27FC236}">
                <a16:creationId xmlns:a16="http://schemas.microsoft.com/office/drawing/2014/main" id="{00000000-0008-0000-0200-000079A4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074" name="Line 4158">
            <a:extLst>
              <a:ext uri="{FF2B5EF4-FFF2-40B4-BE49-F238E27FC236}">
                <a16:creationId xmlns:a16="http://schemas.microsoft.com/office/drawing/2014/main" id="{00000000-0008-0000-0200-00007AA4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075" name="Line 4159">
            <a:extLst>
              <a:ext uri="{FF2B5EF4-FFF2-40B4-BE49-F238E27FC236}">
                <a16:creationId xmlns:a16="http://schemas.microsoft.com/office/drawing/2014/main" id="{00000000-0008-0000-0200-00007BA4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076" name="Line 4160">
            <a:extLst>
              <a:ext uri="{FF2B5EF4-FFF2-40B4-BE49-F238E27FC236}">
                <a16:creationId xmlns:a16="http://schemas.microsoft.com/office/drawing/2014/main" id="{00000000-0008-0000-0200-00007CA4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9550" name="Group 4161">
          <a:extLst>
            <a:ext uri="{FF2B5EF4-FFF2-40B4-BE49-F238E27FC236}">
              <a16:creationId xmlns:a16="http://schemas.microsoft.com/office/drawing/2014/main" id="{00000000-0008-0000-0200-0000CE920D00}"/>
            </a:ext>
          </a:extLst>
        </xdr:cNvPr>
        <xdr:cNvGrpSpPr>
          <a:grpSpLocks/>
        </xdr:cNvGrpSpPr>
      </xdr:nvGrpSpPr>
      <xdr:grpSpPr bwMode="auto">
        <a:xfrm>
          <a:off x="556260" y="8199120"/>
          <a:ext cx="0" cy="0"/>
          <a:chOff x="567" y="754"/>
          <a:chExt cx="101" cy="5"/>
        </a:xfrm>
      </xdr:grpSpPr>
      <xdr:sp macro="" textlink="">
        <xdr:nvSpPr>
          <xdr:cNvPr id="894065" name="Line 4162">
            <a:extLst>
              <a:ext uri="{FF2B5EF4-FFF2-40B4-BE49-F238E27FC236}">
                <a16:creationId xmlns:a16="http://schemas.microsoft.com/office/drawing/2014/main" id="{00000000-0008-0000-0200-000071A4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066" name="Line 4163">
            <a:extLst>
              <a:ext uri="{FF2B5EF4-FFF2-40B4-BE49-F238E27FC236}">
                <a16:creationId xmlns:a16="http://schemas.microsoft.com/office/drawing/2014/main" id="{00000000-0008-0000-0200-000072A4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067" name="Line 4164">
            <a:extLst>
              <a:ext uri="{FF2B5EF4-FFF2-40B4-BE49-F238E27FC236}">
                <a16:creationId xmlns:a16="http://schemas.microsoft.com/office/drawing/2014/main" id="{00000000-0008-0000-0200-000073A4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068" name="Line 4165">
            <a:extLst>
              <a:ext uri="{FF2B5EF4-FFF2-40B4-BE49-F238E27FC236}">
                <a16:creationId xmlns:a16="http://schemas.microsoft.com/office/drawing/2014/main" id="{00000000-0008-0000-0200-000074A4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069" name="Line 4166">
            <a:extLst>
              <a:ext uri="{FF2B5EF4-FFF2-40B4-BE49-F238E27FC236}">
                <a16:creationId xmlns:a16="http://schemas.microsoft.com/office/drawing/2014/main" id="{00000000-0008-0000-0200-000075A4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070" name="Line 4167">
            <a:extLst>
              <a:ext uri="{FF2B5EF4-FFF2-40B4-BE49-F238E27FC236}">
                <a16:creationId xmlns:a16="http://schemas.microsoft.com/office/drawing/2014/main" id="{00000000-0008-0000-0200-000076A4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9551" name="Group 4168">
          <a:extLst>
            <a:ext uri="{FF2B5EF4-FFF2-40B4-BE49-F238E27FC236}">
              <a16:creationId xmlns:a16="http://schemas.microsoft.com/office/drawing/2014/main" id="{00000000-0008-0000-0200-0000CF920D00}"/>
            </a:ext>
          </a:extLst>
        </xdr:cNvPr>
        <xdr:cNvGrpSpPr>
          <a:grpSpLocks/>
        </xdr:cNvGrpSpPr>
      </xdr:nvGrpSpPr>
      <xdr:grpSpPr bwMode="auto">
        <a:xfrm>
          <a:off x="556260" y="8199120"/>
          <a:ext cx="0" cy="0"/>
          <a:chOff x="567" y="754"/>
          <a:chExt cx="101" cy="5"/>
        </a:xfrm>
      </xdr:grpSpPr>
      <xdr:sp macro="" textlink="">
        <xdr:nvSpPr>
          <xdr:cNvPr id="894059" name="Line 4169">
            <a:extLst>
              <a:ext uri="{FF2B5EF4-FFF2-40B4-BE49-F238E27FC236}">
                <a16:creationId xmlns:a16="http://schemas.microsoft.com/office/drawing/2014/main" id="{00000000-0008-0000-0200-00006BA4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060" name="Line 4170">
            <a:extLst>
              <a:ext uri="{FF2B5EF4-FFF2-40B4-BE49-F238E27FC236}">
                <a16:creationId xmlns:a16="http://schemas.microsoft.com/office/drawing/2014/main" id="{00000000-0008-0000-0200-00006CA4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061" name="Line 4171">
            <a:extLst>
              <a:ext uri="{FF2B5EF4-FFF2-40B4-BE49-F238E27FC236}">
                <a16:creationId xmlns:a16="http://schemas.microsoft.com/office/drawing/2014/main" id="{00000000-0008-0000-0200-00006DA4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062" name="Line 4172">
            <a:extLst>
              <a:ext uri="{FF2B5EF4-FFF2-40B4-BE49-F238E27FC236}">
                <a16:creationId xmlns:a16="http://schemas.microsoft.com/office/drawing/2014/main" id="{00000000-0008-0000-0200-00006EA4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063" name="Line 4173">
            <a:extLst>
              <a:ext uri="{FF2B5EF4-FFF2-40B4-BE49-F238E27FC236}">
                <a16:creationId xmlns:a16="http://schemas.microsoft.com/office/drawing/2014/main" id="{00000000-0008-0000-0200-00006FA4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064" name="Line 4174">
            <a:extLst>
              <a:ext uri="{FF2B5EF4-FFF2-40B4-BE49-F238E27FC236}">
                <a16:creationId xmlns:a16="http://schemas.microsoft.com/office/drawing/2014/main" id="{00000000-0008-0000-0200-000070A4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9552" name="Group 4175">
          <a:extLst>
            <a:ext uri="{FF2B5EF4-FFF2-40B4-BE49-F238E27FC236}">
              <a16:creationId xmlns:a16="http://schemas.microsoft.com/office/drawing/2014/main" id="{00000000-0008-0000-0200-0000D0920D00}"/>
            </a:ext>
          </a:extLst>
        </xdr:cNvPr>
        <xdr:cNvGrpSpPr>
          <a:grpSpLocks/>
        </xdr:cNvGrpSpPr>
      </xdr:nvGrpSpPr>
      <xdr:grpSpPr bwMode="auto">
        <a:xfrm>
          <a:off x="556260" y="8199120"/>
          <a:ext cx="0" cy="0"/>
          <a:chOff x="567" y="754"/>
          <a:chExt cx="101" cy="5"/>
        </a:xfrm>
      </xdr:grpSpPr>
      <xdr:sp macro="" textlink="">
        <xdr:nvSpPr>
          <xdr:cNvPr id="894053" name="Line 4176">
            <a:extLst>
              <a:ext uri="{FF2B5EF4-FFF2-40B4-BE49-F238E27FC236}">
                <a16:creationId xmlns:a16="http://schemas.microsoft.com/office/drawing/2014/main" id="{00000000-0008-0000-0200-000065A4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054" name="Line 4177">
            <a:extLst>
              <a:ext uri="{FF2B5EF4-FFF2-40B4-BE49-F238E27FC236}">
                <a16:creationId xmlns:a16="http://schemas.microsoft.com/office/drawing/2014/main" id="{00000000-0008-0000-0200-000066A4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055" name="Line 4178">
            <a:extLst>
              <a:ext uri="{FF2B5EF4-FFF2-40B4-BE49-F238E27FC236}">
                <a16:creationId xmlns:a16="http://schemas.microsoft.com/office/drawing/2014/main" id="{00000000-0008-0000-0200-000067A4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056" name="Line 4179">
            <a:extLst>
              <a:ext uri="{FF2B5EF4-FFF2-40B4-BE49-F238E27FC236}">
                <a16:creationId xmlns:a16="http://schemas.microsoft.com/office/drawing/2014/main" id="{00000000-0008-0000-0200-000068A4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057" name="Line 4180">
            <a:extLst>
              <a:ext uri="{FF2B5EF4-FFF2-40B4-BE49-F238E27FC236}">
                <a16:creationId xmlns:a16="http://schemas.microsoft.com/office/drawing/2014/main" id="{00000000-0008-0000-0200-000069A4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058" name="Line 4181">
            <a:extLst>
              <a:ext uri="{FF2B5EF4-FFF2-40B4-BE49-F238E27FC236}">
                <a16:creationId xmlns:a16="http://schemas.microsoft.com/office/drawing/2014/main" id="{00000000-0008-0000-0200-00006AA4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9553" name="Group 4182">
          <a:extLst>
            <a:ext uri="{FF2B5EF4-FFF2-40B4-BE49-F238E27FC236}">
              <a16:creationId xmlns:a16="http://schemas.microsoft.com/office/drawing/2014/main" id="{00000000-0008-0000-0200-0000D1920D00}"/>
            </a:ext>
          </a:extLst>
        </xdr:cNvPr>
        <xdr:cNvGrpSpPr>
          <a:grpSpLocks/>
        </xdr:cNvGrpSpPr>
      </xdr:nvGrpSpPr>
      <xdr:grpSpPr bwMode="auto">
        <a:xfrm>
          <a:off x="556260" y="8199120"/>
          <a:ext cx="0" cy="0"/>
          <a:chOff x="567" y="754"/>
          <a:chExt cx="101" cy="5"/>
        </a:xfrm>
      </xdr:grpSpPr>
      <xdr:sp macro="" textlink="">
        <xdr:nvSpPr>
          <xdr:cNvPr id="894047" name="Line 4183">
            <a:extLst>
              <a:ext uri="{FF2B5EF4-FFF2-40B4-BE49-F238E27FC236}">
                <a16:creationId xmlns:a16="http://schemas.microsoft.com/office/drawing/2014/main" id="{00000000-0008-0000-0200-00005FA4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048" name="Line 4184">
            <a:extLst>
              <a:ext uri="{FF2B5EF4-FFF2-40B4-BE49-F238E27FC236}">
                <a16:creationId xmlns:a16="http://schemas.microsoft.com/office/drawing/2014/main" id="{00000000-0008-0000-0200-000060A4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049" name="Line 4185">
            <a:extLst>
              <a:ext uri="{FF2B5EF4-FFF2-40B4-BE49-F238E27FC236}">
                <a16:creationId xmlns:a16="http://schemas.microsoft.com/office/drawing/2014/main" id="{00000000-0008-0000-0200-000061A4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050" name="Line 4186">
            <a:extLst>
              <a:ext uri="{FF2B5EF4-FFF2-40B4-BE49-F238E27FC236}">
                <a16:creationId xmlns:a16="http://schemas.microsoft.com/office/drawing/2014/main" id="{00000000-0008-0000-0200-000062A4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051" name="Line 4187">
            <a:extLst>
              <a:ext uri="{FF2B5EF4-FFF2-40B4-BE49-F238E27FC236}">
                <a16:creationId xmlns:a16="http://schemas.microsoft.com/office/drawing/2014/main" id="{00000000-0008-0000-0200-000063A4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052" name="Line 4188">
            <a:extLst>
              <a:ext uri="{FF2B5EF4-FFF2-40B4-BE49-F238E27FC236}">
                <a16:creationId xmlns:a16="http://schemas.microsoft.com/office/drawing/2014/main" id="{00000000-0008-0000-0200-000064A4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9554" name="Group 4189">
          <a:extLst>
            <a:ext uri="{FF2B5EF4-FFF2-40B4-BE49-F238E27FC236}">
              <a16:creationId xmlns:a16="http://schemas.microsoft.com/office/drawing/2014/main" id="{00000000-0008-0000-0200-0000D2920D00}"/>
            </a:ext>
          </a:extLst>
        </xdr:cNvPr>
        <xdr:cNvGrpSpPr>
          <a:grpSpLocks/>
        </xdr:cNvGrpSpPr>
      </xdr:nvGrpSpPr>
      <xdr:grpSpPr bwMode="auto">
        <a:xfrm>
          <a:off x="556260" y="8199120"/>
          <a:ext cx="0" cy="0"/>
          <a:chOff x="567" y="754"/>
          <a:chExt cx="101" cy="5"/>
        </a:xfrm>
      </xdr:grpSpPr>
      <xdr:sp macro="" textlink="">
        <xdr:nvSpPr>
          <xdr:cNvPr id="894041" name="Line 4190">
            <a:extLst>
              <a:ext uri="{FF2B5EF4-FFF2-40B4-BE49-F238E27FC236}">
                <a16:creationId xmlns:a16="http://schemas.microsoft.com/office/drawing/2014/main" id="{00000000-0008-0000-0200-000059A4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042" name="Line 4191">
            <a:extLst>
              <a:ext uri="{FF2B5EF4-FFF2-40B4-BE49-F238E27FC236}">
                <a16:creationId xmlns:a16="http://schemas.microsoft.com/office/drawing/2014/main" id="{00000000-0008-0000-0200-00005AA4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043" name="Line 4192">
            <a:extLst>
              <a:ext uri="{FF2B5EF4-FFF2-40B4-BE49-F238E27FC236}">
                <a16:creationId xmlns:a16="http://schemas.microsoft.com/office/drawing/2014/main" id="{00000000-0008-0000-0200-00005BA4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044" name="Line 4193">
            <a:extLst>
              <a:ext uri="{FF2B5EF4-FFF2-40B4-BE49-F238E27FC236}">
                <a16:creationId xmlns:a16="http://schemas.microsoft.com/office/drawing/2014/main" id="{00000000-0008-0000-0200-00005CA4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045" name="Line 4194">
            <a:extLst>
              <a:ext uri="{FF2B5EF4-FFF2-40B4-BE49-F238E27FC236}">
                <a16:creationId xmlns:a16="http://schemas.microsoft.com/office/drawing/2014/main" id="{00000000-0008-0000-0200-00005DA4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046" name="Line 4195">
            <a:extLst>
              <a:ext uri="{FF2B5EF4-FFF2-40B4-BE49-F238E27FC236}">
                <a16:creationId xmlns:a16="http://schemas.microsoft.com/office/drawing/2014/main" id="{00000000-0008-0000-0200-00005EA4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9555" name="Group 4196">
          <a:extLst>
            <a:ext uri="{FF2B5EF4-FFF2-40B4-BE49-F238E27FC236}">
              <a16:creationId xmlns:a16="http://schemas.microsoft.com/office/drawing/2014/main" id="{00000000-0008-0000-0200-0000D3920D00}"/>
            </a:ext>
          </a:extLst>
        </xdr:cNvPr>
        <xdr:cNvGrpSpPr>
          <a:grpSpLocks/>
        </xdr:cNvGrpSpPr>
      </xdr:nvGrpSpPr>
      <xdr:grpSpPr bwMode="auto">
        <a:xfrm>
          <a:off x="556260" y="8199120"/>
          <a:ext cx="0" cy="0"/>
          <a:chOff x="567" y="754"/>
          <a:chExt cx="101" cy="5"/>
        </a:xfrm>
      </xdr:grpSpPr>
      <xdr:sp macro="" textlink="">
        <xdr:nvSpPr>
          <xdr:cNvPr id="894035" name="Line 4197">
            <a:extLst>
              <a:ext uri="{FF2B5EF4-FFF2-40B4-BE49-F238E27FC236}">
                <a16:creationId xmlns:a16="http://schemas.microsoft.com/office/drawing/2014/main" id="{00000000-0008-0000-0200-000053A4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036" name="Line 4198">
            <a:extLst>
              <a:ext uri="{FF2B5EF4-FFF2-40B4-BE49-F238E27FC236}">
                <a16:creationId xmlns:a16="http://schemas.microsoft.com/office/drawing/2014/main" id="{00000000-0008-0000-0200-000054A4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037" name="Line 4199">
            <a:extLst>
              <a:ext uri="{FF2B5EF4-FFF2-40B4-BE49-F238E27FC236}">
                <a16:creationId xmlns:a16="http://schemas.microsoft.com/office/drawing/2014/main" id="{00000000-0008-0000-0200-000055A4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038" name="Line 4200">
            <a:extLst>
              <a:ext uri="{FF2B5EF4-FFF2-40B4-BE49-F238E27FC236}">
                <a16:creationId xmlns:a16="http://schemas.microsoft.com/office/drawing/2014/main" id="{00000000-0008-0000-0200-000056A4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039" name="Line 4201">
            <a:extLst>
              <a:ext uri="{FF2B5EF4-FFF2-40B4-BE49-F238E27FC236}">
                <a16:creationId xmlns:a16="http://schemas.microsoft.com/office/drawing/2014/main" id="{00000000-0008-0000-0200-000057A4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040" name="Line 4202">
            <a:extLst>
              <a:ext uri="{FF2B5EF4-FFF2-40B4-BE49-F238E27FC236}">
                <a16:creationId xmlns:a16="http://schemas.microsoft.com/office/drawing/2014/main" id="{00000000-0008-0000-0200-000058A4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9556" name="Group 4203">
          <a:extLst>
            <a:ext uri="{FF2B5EF4-FFF2-40B4-BE49-F238E27FC236}">
              <a16:creationId xmlns:a16="http://schemas.microsoft.com/office/drawing/2014/main" id="{00000000-0008-0000-0200-0000D4920D00}"/>
            </a:ext>
          </a:extLst>
        </xdr:cNvPr>
        <xdr:cNvGrpSpPr>
          <a:grpSpLocks/>
        </xdr:cNvGrpSpPr>
      </xdr:nvGrpSpPr>
      <xdr:grpSpPr bwMode="auto">
        <a:xfrm>
          <a:off x="556260" y="8199120"/>
          <a:ext cx="0" cy="0"/>
          <a:chOff x="567" y="754"/>
          <a:chExt cx="101" cy="5"/>
        </a:xfrm>
      </xdr:grpSpPr>
      <xdr:sp macro="" textlink="">
        <xdr:nvSpPr>
          <xdr:cNvPr id="894029" name="Line 4204">
            <a:extLst>
              <a:ext uri="{FF2B5EF4-FFF2-40B4-BE49-F238E27FC236}">
                <a16:creationId xmlns:a16="http://schemas.microsoft.com/office/drawing/2014/main" id="{00000000-0008-0000-0200-00004DA4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030" name="Line 4205">
            <a:extLst>
              <a:ext uri="{FF2B5EF4-FFF2-40B4-BE49-F238E27FC236}">
                <a16:creationId xmlns:a16="http://schemas.microsoft.com/office/drawing/2014/main" id="{00000000-0008-0000-0200-00004EA4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031" name="Line 4206">
            <a:extLst>
              <a:ext uri="{FF2B5EF4-FFF2-40B4-BE49-F238E27FC236}">
                <a16:creationId xmlns:a16="http://schemas.microsoft.com/office/drawing/2014/main" id="{00000000-0008-0000-0200-00004FA4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032" name="Line 4207">
            <a:extLst>
              <a:ext uri="{FF2B5EF4-FFF2-40B4-BE49-F238E27FC236}">
                <a16:creationId xmlns:a16="http://schemas.microsoft.com/office/drawing/2014/main" id="{00000000-0008-0000-0200-000050A4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033" name="Line 4208">
            <a:extLst>
              <a:ext uri="{FF2B5EF4-FFF2-40B4-BE49-F238E27FC236}">
                <a16:creationId xmlns:a16="http://schemas.microsoft.com/office/drawing/2014/main" id="{00000000-0008-0000-0200-000051A4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034" name="Line 4209">
            <a:extLst>
              <a:ext uri="{FF2B5EF4-FFF2-40B4-BE49-F238E27FC236}">
                <a16:creationId xmlns:a16="http://schemas.microsoft.com/office/drawing/2014/main" id="{00000000-0008-0000-0200-000052A4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9557" name="Group 4210">
          <a:extLst>
            <a:ext uri="{FF2B5EF4-FFF2-40B4-BE49-F238E27FC236}">
              <a16:creationId xmlns:a16="http://schemas.microsoft.com/office/drawing/2014/main" id="{00000000-0008-0000-0200-0000D5920D00}"/>
            </a:ext>
          </a:extLst>
        </xdr:cNvPr>
        <xdr:cNvGrpSpPr>
          <a:grpSpLocks/>
        </xdr:cNvGrpSpPr>
      </xdr:nvGrpSpPr>
      <xdr:grpSpPr bwMode="auto">
        <a:xfrm>
          <a:off x="556260" y="8199120"/>
          <a:ext cx="0" cy="0"/>
          <a:chOff x="567" y="754"/>
          <a:chExt cx="101" cy="5"/>
        </a:xfrm>
      </xdr:grpSpPr>
      <xdr:sp macro="" textlink="">
        <xdr:nvSpPr>
          <xdr:cNvPr id="894023" name="Line 4211">
            <a:extLst>
              <a:ext uri="{FF2B5EF4-FFF2-40B4-BE49-F238E27FC236}">
                <a16:creationId xmlns:a16="http://schemas.microsoft.com/office/drawing/2014/main" id="{00000000-0008-0000-0200-000047A4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024" name="Line 4212">
            <a:extLst>
              <a:ext uri="{FF2B5EF4-FFF2-40B4-BE49-F238E27FC236}">
                <a16:creationId xmlns:a16="http://schemas.microsoft.com/office/drawing/2014/main" id="{00000000-0008-0000-0200-000048A4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025" name="Line 4213">
            <a:extLst>
              <a:ext uri="{FF2B5EF4-FFF2-40B4-BE49-F238E27FC236}">
                <a16:creationId xmlns:a16="http://schemas.microsoft.com/office/drawing/2014/main" id="{00000000-0008-0000-0200-000049A4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026" name="Line 4214">
            <a:extLst>
              <a:ext uri="{FF2B5EF4-FFF2-40B4-BE49-F238E27FC236}">
                <a16:creationId xmlns:a16="http://schemas.microsoft.com/office/drawing/2014/main" id="{00000000-0008-0000-0200-00004AA4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027" name="Line 4215">
            <a:extLst>
              <a:ext uri="{FF2B5EF4-FFF2-40B4-BE49-F238E27FC236}">
                <a16:creationId xmlns:a16="http://schemas.microsoft.com/office/drawing/2014/main" id="{00000000-0008-0000-0200-00004BA4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028" name="Line 4216">
            <a:extLst>
              <a:ext uri="{FF2B5EF4-FFF2-40B4-BE49-F238E27FC236}">
                <a16:creationId xmlns:a16="http://schemas.microsoft.com/office/drawing/2014/main" id="{00000000-0008-0000-0200-00004CA4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9558" name="Group 4217">
          <a:extLst>
            <a:ext uri="{FF2B5EF4-FFF2-40B4-BE49-F238E27FC236}">
              <a16:creationId xmlns:a16="http://schemas.microsoft.com/office/drawing/2014/main" id="{00000000-0008-0000-0200-0000D6920D00}"/>
            </a:ext>
          </a:extLst>
        </xdr:cNvPr>
        <xdr:cNvGrpSpPr>
          <a:grpSpLocks/>
        </xdr:cNvGrpSpPr>
      </xdr:nvGrpSpPr>
      <xdr:grpSpPr bwMode="auto">
        <a:xfrm>
          <a:off x="556260" y="8199120"/>
          <a:ext cx="0" cy="0"/>
          <a:chOff x="567" y="754"/>
          <a:chExt cx="101" cy="5"/>
        </a:xfrm>
      </xdr:grpSpPr>
      <xdr:sp macro="" textlink="">
        <xdr:nvSpPr>
          <xdr:cNvPr id="894017" name="Line 4218">
            <a:extLst>
              <a:ext uri="{FF2B5EF4-FFF2-40B4-BE49-F238E27FC236}">
                <a16:creationId xmlns:a16="http://schemas.microsoft.com/office/drawing/2014/main" id="{00000000-0008-0000-0200-000041A4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018" name="Line 4219">
            <a:extLst>
              <a:ext uri="{FF2B5EF4-FFF2-40B4-BE49-F238E27FC236}">
                <a16:creationId xmlns:a16="http://schemas.microsoft.com/office/drawing/2014/main" id="{00000000-0008-0000-0200-000042A4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019" name="Line 4220">
            <a:extLst>
              <a:ext uri="{FF2B5EF4-FFF2-40B4-BE49-F238E27FC236}">
                <a16:creationId xmlns:a16="http://schemas.microsoft.com/office/drawing/2014/main" id="{00000000-0008-0000-0200-000043A4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020" name="Line 4221">
            <a:extLst>
              <a:ext uri="{FF2B5EF4-FFF2-40B4-BE49-F238E27FC236}">
                <a16:creationId xmlns:a16="http://schemas.microsoft.com/office/drawing/2014/main" id="{00000000-0008-0000-0200-000044A4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021" name="Line 4222">
            <a:extLst>
              <a:ext uri="{FF2B5EF4-FFF2-40B4-BE49-F238E27FC236}">
                <a16:creationId xmlns:a16="http://schemas.microsoft.com/office/drawing/2014/main" id="{00000000-0008-0000-0200-000045A4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022" name="Line 4223">
            <a:extLst>
              <a:ext uri="{FF2B5EF4-FFF2-40B4-BE49-F238E27FC236}">
                <a16:creationId xmlns:a16="http://schemas.microsoft.com/office/drawing/2014/main" id="{00000000-0008-0000-0200-000046A4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9559" name="Group 4224">
          <a:extLst>
            <a:ext uri="{FF2B5EF4-FFF2-40B4-BE49-F238E27FC236}">
              <a16:creationId xmlns:a16="http://schemas.microsoft.com/office/drawing/2014/main" id="{00000000-0008-0000-0200-0000D7920D00}"/>
            </a:ext>
          </a:extLst>
        </xdr:cNvPr>
        <xdr:cNvGrpSpPr>
          <a:grpSpLocks/>
        </xdr:cNvGrpSpPr>
      </xdr:nvGrpSpPr>
      <xdr:grpSpPr bwMode="auto">
        <a:xfrm>
          <a:off x="556260" y="8199120"/>
          <a:ext cx="0" cy="0"/>
          <a:chOff x="567" y="754"/>
          <a:chExt cx="101" cy="5"/>
        </a:xfrm>
      </xdr:grpSpPr>
      <xdr:sp macro="" textlink="">
        <xdr:nvSpPr>
          <xdr:cNvPr id="894011" name="Line 4225">
            <a:extLst>
              <a:ext uri="{FF2B5EF4-FFF2-40B4-BE49-F238E27FC236}">
                <a16:creationId xmlns:a16="http://schemas.microsoft.com/office/drawing/2014/main" id="{00000000-0008-0000-0200-00003BA4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012" name="Line 4226">
            <a:extLst>
              <a:ext uri="{FF2B5EF4-FFF2-40B4-BE49-F238E27FC236}">
                <a16:creationId xmlns:a16="http://schemas.microsoft.com/office/drawing/2014/main" id="{00000000-0008-0000-0200-00003CA4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013" name="Line 4227">
            <a:extLst>
              <a:ext uri="{FF2B5EF4-FFF2-40B4-BE49-F238E27FC236}">
                <a16:creationId xmlns:a16="http://schemas.microsoft.com/office/drawing/2014/main" id="{00000000-0008-0000-0200-00003DA4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014" name="Line 4228">
            <a:extLst>
              <a:ext uri="{FF2B5EF4-FFF2-40B4-BE49-F238E27FC236}">
                <a16:creationId xmlns:a16="http://schemas.microsoft.com/office/drawing/2014/main" id="{00000000-0008-0000-0200-00003EA4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015" name="Line 4229">
            <a:extLst>
              <a:ext uri="{FF2B5EF4-FFF2-40B4-BE49-F238E27FC236}">
                <a16:creationId xmlns:a16="http://schemas.microsoft.com/office/drawing/2014/main" id="{00000000-0008-0000-0200-00003FA4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016" name="Line 4230">
            <a:extLst>
              <a:ext uri="{FF2B5EF4-FFF2-40B4-BE49-F238E27FC236}">
                <a16:creationId xmlns:a16="http://schemas.microsoft.com/office/drawing/2014/main" id="{00000000-0008-0000-0200-000040A4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9560" name="Group 4231">
          <a:extLst>
            <a:ext uri="{FF2B5EF4-FFF2-40B4-BE49-F238E27FC236}">
              <a16:creationId xmlns:a16="http://schemas.microsoft.com/office/drawing/2014/main" id="{00000000-0008-0000-0200-0000D8920D00}"/>
            </a:ext>
          </a:extLst>
        </xdr:cNvPr>
        <xdr:cNvGrpSpPr>
          <a:grpSpLocks/>
        </xdr:cNvGrpSpPr>
      </xdr:nvGrpSpPr>
      <xdr:grpSpPr bwMode="auto">
        <a:xfrm>
          <a:off x="556260" y="8199120"/>
          <a:ext cx="0" cy="0"/>
          <a:chOff x="567" y="754"/>
          <a:chExt cx="101" cy="5"/>
        </a:xfrm>
      </xdr:grpSpPr>
      <xdr:sp macro="" textlink="">
        <xdr:nvSpPr>
          <xdr:cNvPr id="894005" name="Line 4232">
            <a:extLst>
              <a:ext uri="{FF2B5EF4-FFF2-40B4-BE49-F238E27FC236}">
                <a16:creationId xmlns:a16="http://schemas.microsoft.com/office/drawing/2014/main" id="{00000000-0008-0000-0200-000035A4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006" name="Line 4233">
            <a:extLst>
              <a:ext uri="{FF2B5EF4-FFF2-40B4-BE49-F238E27FC236}">
                <a16:creationId xmlns:a16="http://schemas.microsoft.com/office/drawing/2014/main" id="{00000000-0008-0000-0200-000036A4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007" name="Line 4234">
            <a:extLst>
              <a:ext uri="{FF2B5EF4-FFF2-40B4-BE49-F238E27FC236}">
                <a16:creationId xmlns:a16="http://schemas.microsoft.com/office/drawing/2014/main" id="{00000000-0008-0000-0200-000037A4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008" name="Line 4235">
            <a:extLst>
              <a:ext uri="{FF2B5EF4-FFF2-40B4-BE49-F238E27FC236}">
                <a16:creationId xmlns:a16="http://schemas.microsoft.com/office/drawing/2014/main" id="{00000000-0008-0000-0200-000038A4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009" name="Line 4236">
            <a:extLst>
              <a:ext uri="{FF2B5EF4-FFF2-40B4-BE49-F238E27FC236}">
                <a16:creationId xmlns:a16="http://schemas.microsoft.com/office/drawing/2014/main" id="{00000000-0008-0000-0200-000039A4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010" name="Line 4237">
            <a:extLst>
              <a:ext uri="{FF2B5EF4-FFF2-40B4-BE49-F238E27FC236}">
                <a16:creationId xmlns:a16="http://schemas.microsoft.com/office/drawing/2014/main" id="{00000000-0008-0000-0200-00003AA4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9561" name="Group 4238">
          <a:extLst>
            <a:ext uri="{FF2B5EF4-FFF2-40B4-BE49-F238E27FC236}">
              <a16:creationId xmlns:a16="http://schemas.microsoft.com/office/drawing/2014/main" id="{00000000-0008-0000-0200-0000D9920D00}"/>
            </a:ext>
          </a:extLst>
        </xdr:cNvPr>
        <xdr:cNvGrpSpPr>
          <a:grpSpLocks/>
        </xdr:cNvGrpSpPr>
      </xdr:nvGrpSpPr>
      <xdr:grpSpPr bwMode="auto">
        <a:xfrm>
          <a:off x="556260" y="8199120"/>
          <a:ext cx="0" cy="0"/>
          <a:chOff x="567" y="754"/>
          <a:chExt cx="101" cy="5"/>
        </a:xfrm>
      </xdr:grpSpPr>
      <xdr:sp macro="" textlink="">
        <xdr:nvSpPr>
          <xdr:cNvPr id="893999" name="Line 4239">
            <a:extLst>
              <a:ext uri="{FF2B5EF4-FFF2-40B4-BE49-F238E27FC236}">
                <a16:creationId xmlns:a16="http://schemas.microsoft.com/office/drawing/2014/main" id="{00000000-0008-0000-0200-00002FA4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000" name="Line 4240">
            <a:extLst>
              <a:ext uri="{FF2B5EF4-FFF2-40B4-BE49-F238E27FC236}">
                <a16:creationId xmlns:a16="http://schemas.microsoft.com/office/drawing/2014/main" id="{00000000-0008-0000-0200-000030A4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001" name="Line 4241">
            <a:extLst>
              <a:ext uri="{FF2B5EF4-FFF2-40B4-BE49-F238E27FC236}">
                <a16:creationId xmlns:a16="http://schemas.microsoft.com/office/drawing/2014/main" id="{00000000-0008-0000-0200-000031A4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002" name="Line 4242">
            <a:extLst>
              <a:ext uri="{FF2B5EF4-FFF2-40B4-BE49-F238E27FC236}">
                <a16:creationId xmlns:a16="http://schemas.microsoft.com/office/drawing/2014/main" id="{00000000-0008-0000-0200-000032A4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003" name="Line 4243">
            <a:extLst>
              <a:ext uri="{FF2B5EF4-FFF2-40B4-BE49-F238E27FC236}">
                <a16:creationId xmlns:a16="http://schemas.microsoft.com/office/drawing/2014/main" id="{00000000-0008-0000-0200-000033A4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004" name="Line 4244">
            <a:extLst>
              <a:ext uri="{FF2B5EF4-FFF2-40B4-BE49-F238E27FC236}">
                <a16:creationId xmlns:a16="http://schemas.microsoft.com/office/drawing/2014/main" id="{00000000-0008-0000-0200-000034A4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9562" name="Group 4245">
          <a:extLst>
            <a:ext uri="{FF2B5EF4-FFF2-40B4-BE49-F238E27FC236}">
              <a16:creationId xmlns:a16="http://schemas.microsoft.com/office/drawing/2014/main" id="{00000000-0008-0000-0200-0000DA920D00}"/>
            </a:ext>
          </a:extLst>
        </xdr:cNvPr>
        <xdr:cNvGrpSpPr>
          <a:grpSpLocks/>
        </xdr:cNvGrpSpPr>
      </xdr:nvGrpSpPr>
      <xdr:grpSpPr bwMode="auto">
        <a:xfrm>
          <a:off x="556260" y="8199120"/>
          <a:ext cx="0" cy="0"/>
          <a:chOff x="567" y="754"/>
          <a:chExt cx="101" cy="5"/>
        </a:xfrm>
      </xdr:grpSpPr>
      <xdr:sp macro="" textlink="">
        <xdr:nvSpPr>
          <xdr:cNvPr id="893993" name="Line 4246">
            <a:extLst>
              <a:ext uri="{FF2B5EF4-FFF2-40B4-BE49-F238E27FC236}">
                <a16:creationId xmlns:a16="http://schemas.microsoft.com/office/drawing/2014/main" id="{00000000-0008-0000-0200-000029A4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994" name="Line 4247">
            <a:extLst>
              <a:ext uri="{FF2B5EF4-FFF2-40B4-BE49-F238E27FC236}">
                <a16:creationId xmlns:a16="http://schemas.microsoft.com/office/drawing/2014/main" id="{00000000-0008-0000-0200-00002AA4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995" name="Line 4248">
            <a:extLst>
              <a:ext uri="{FF2B5EF4-FFF2-40B4-BE49-F238E27FC236}">
                <a16:creationId xmlns:a16="http://schemas.microsoft.com/office/drawing/2014/main" id="{00000000-0008-0000-0200-00002BA4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996" name="Line 4249">
            <a:extLst>
              <a:ext uri="{FF2B5EF4-FFF2-40B4-BE49-F238E27FC236}">
                <a16:creationId xmlns:a16="http://schemas.microsoft.com/office/drawing/2014/main" id="{00000000-0008-0000-0200-00002CA4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997" name="Line 4250">
            <a:extLst>
              <a:ext uri="{FF2B5EF4-FFF2-40B4-BE49-F238E27FC236}">
                <a16:creationId xmlns:a16="http://schemas.microsoft.com/office/drawing/2014/main" id="{00000000-0008-0000-0200-00002DA4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998" name="Line 4251">
            <a:extLst>
              <a:ext uri="{FF2B5EF4-FFF2-40B4-BE49-F238E27FC236}">
                <a16:creationId xmlns:a16="http://schemas.microsoft.com/office/drawing/2014/main" id="{00000000-0008-0000-0200-00002EA4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9563" name="Group 4252">
          <a:extLst>
            <a:ext uri="{FF2B5EF4-FFF2-40B4-BE49-F238E27FC236}">
              <a16:creationId xmlns:a16="http://schemas.microsoft.com/office/drawing/2014/main" id="{00000000-0008-0000-0200-0000DB920D00}"/>
            </a:ext>
          </a:extLst>
        </xdr:cNvPr>
        <xdr:cNvGrpSpPr>
          <a:grpSpLocks/>
        </xdr:cNvGrpSpPr>
      </xdr:nvGrpSpPr>
      <xdr:grpSpPr bwMode="auto">
        <a:xfrm>
          <a:off x="556260" y="8199120"/>
          <a:ext cx="0" cy="0"/>
          <a:chOff x="567" y="754"/>
          <a:chExt cx="101" cy="5"/>
        </a:xfrm>
      </xdr:grpSpPr>
      <xdr:sp macro="" textlink="">
        <xdr:nvSpPr>
          <xdr:cNvPr id="893987" name="Line 4253">
            <a:extLst>
              <a:ext uri="{FF2B5EF4-FFF2-40B4-BE49-F238E27FC236}">
                <a16:creationId xmlns:a16="http://schemas.microsoft.com/office/drawing/2014/main" id="{00000000-0008-0000-0200-000023A4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988" name="Line 4254">
            <a:extLst>
              <a:ext uri="{FF2B5EF4-FFF2-40B4-BE49-F238E27FC236}">
                <a16:creationId xmlns:a16="http://schemas.microsoft.com/office/drawing/2014/main" id="{00000000-0008-0000-0200-000024A4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989" name="Line 4255">
            <a:extLst>
              <a:ext uri="{FF2B5EF4-FFF2-40B4-BE49-F238E27FC236}">
                <a16:creationId xmlns:a16="http://schemas.microsoft.com/office/drawing/2014/main" id="{00000000-0008-0000-0200-000025A4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990" name="Line 4256">
            <a:extLst>
              <a:ext uri="{FF2B5EF4-FFF2-40B4-BE49-F238E27FC236}">
                <a16:creationId xmlns:a16="http://schemas.microsoft.com/office/drawing/2014/main" id="{00000000-0008-0000-0200-000026A4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991" name="Line 4257">
            <a:extLst>
              <a:ext uri="{FF2B5EF4-FFF2-40B4-BE49-F238E27FC236}">
                <a16:creationId xmlns:a16="http://schemas.microsoft.com/office/drawing/2014/main" id="{00000000-0008-0000-0200-000027A4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992" name="Line 4258">
            <a:extLst>
              <a:ext uri="{FF2B5EF4-FFF2-40B4-BE49-F238E27FC236}">
                <a16:creationId xmlns:a16="http://schemas.microsoft.com/office/drawing/2014/main" id="{00000000-0008-0000-0200-000028A4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grpSp>
      <xdr:nvGrpSpPr>
        <xdr:cNvPr id="889564" name="Group 4287">
          <a:extLst>
            <a:ext uri="{FF2B5EF4-FFF2-40B4-BE49-F238E27FC236}">
              <a16:creationId xmlns:a16="http://schemas.microsoft.com/office/drawing/2014/main" id="{00000000-0008-0000-0200-0000DC920D00}"/>
            </a:ext>
          </a:extLst>
        </xdr:cNvPr>
        <xdr:cNvGrpSpPr>
          <a:grpSpLocks/>
        </xdr:cNvGrpSpPr>
      </xdr:nvGrpSpPr>
      <xdr:grpSpPr bwMode="auto">
        <a:xfrm>
          <a:off x="1729740" y="7208520"/>
          <a:ext cx="0" cy="0"/>
          <a:chOff x="567" y="754"/>
          <a:chExt cx="101" cy="5"/>
        </a:xfrm>
      </xdr:grpSpPr>
      <xdr:sp macro="" textlink="">
        <xdr:nvSpPr>
          <xdr:cNvPr id="893981" name="Line 4288">
            <a:extLst>
              <a:ext uri="{FF2B5EF4-FFF2-40B4-BE49-F238E27FC236}">
                <a16:creationId xmlns:a16="http://schemas.microsoft.com/office/drawing/2014/main" id="{00000000-0008-0000-0200-00001DA4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982" name="Line 4289">
            <a:extLst>
              <a:ext uri="{FF2B5EF4-FFF2-40B4-BE49-F238E27FC236}">
                <a16:creationId xmlns:a16="http://schemas.microsoft.com/office/drawing/2014/main" id="{00000000-0008-0000-0200-00001EA4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983" name="Line 4290">
            <a:extLst>
              <a:ext uri="{FF2B5EF4-FFF2-40B4-BE49-F238E27FC236}">
                <a16:creationId xmlns:a16="http://schemas.microsoft.com/office/drawing/2014/main" id="{00000000-0008-0000-0200-00001FA4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984" name="Line 4291">
            <a:extLst>
              <a:ext uri="{FF2B5EF4-FFF2-40B4-BE49-F238E27FC236}">
                <a16:creationId xmlns:a16="http://schemas.microsoft.com/office/drawing/2014/main" id="{00000000-0008-0000-0200-000020A4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985" name="Line 4292">
            <a:extLst>
              <a:ext uri="{FF2B5EF4-FFF2-40B4-BE49-F238E27FC236}">
                <a16:creationId xmlns:a16="http://schemas.microsoft.com/office/drawing/2014/main" id="{00000000-0008-0000-0200-000021A4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986" name="Line 4293">
            <a:extLst>
              <a:ext uri="{FF2B5EF4-FFF2-40B4-BE49-F238E27FC236}">
                <a16:creationId xmlns:a16="http://schemas.microsoft.com/office/drawing/2014/main" id="{00000000-0008-0000-0200-000022A4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grpSp>
      <xdr:nvGrpSpPr>
        <xdr:cNvPr id="889565" name="Group 4296">
          <a:extLst>
            <a:ext uri="{FF2B5EF4-FFF2-40B4-BE49-F238E27FC236}">
              <a16:creationId xmlns:a16="http://schemas.microsoft.com/office/drawing/2014/main" id="{00000000-0008-0000-0200-0000DD920D00}"/>
            </a:ext>
          </a:extLst>
        </xdr:cNvPr>
        <xdr:cNvGrpSpPr>
          <a:grpSpLocks/>
        </xdr:cNvGrpSpPr>
      </xdr:nvGrpSpPr>
      <xdr:grpSpPr bwMode="auto">
        <a:xfrm>
          <a:off x="1729740" y="7208520"/>
          <a:ext cx="0" cy="0"/>
          <a:chOff x="567" y="754"/>
          <a:chExt cx="101" cy="5"/>
        </a:xfrm>
      </xdr:grpSpPr>
      <xdr:sp macro="" textlink="">
        <xdr:nvSpPr>
          <xdr:cNvPr id="893975" name="Line 4297">
            <a:extLst>
              <a:ext uri="{FF2B5EF4-FFF2-40B4-BE49-F238E27FC236}">
                <a16:creationId xmlns:a16="http://schemas.microsoft.com/office/drawing/2014/main" id="{00000000-0008-0000-0200-000017A4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976" name="Line 4298">
            <a:extLst>
              <a:ext uri="{FF2B5EF4-FFF2-40B4-BE49-F238E27FC236}">
                <a16:creationId xmlns:a16="http://schemas.microsoft.com/office/drawing/2014/main" id="{00000000-0008-0000-0200-000018A4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977" name="Line 4299">
            <a:extLst>
              <a:ext uri="{FF2B5EF4-FFF2-40B4-BE49-F238E27FC236}">
                <a16:creationId xmlns:a16="http://schemas.microsoft.com/office/drawing/2014/main" id="{00000000-0008-0000-0200-000019A4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978" name="Line 4300">
            <a:extLst>
              <a:ext uri="{FF2B5EF4-FFF2-40B4-BE49-F238E27FC236}">
                <a16:creationId xmlns:a16="http://schemas.microsoft.com/office/drawing/2014/main" id="{00000000-0008-0000-0200-00001AA4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979" name="Line 4301">
            <a:extLst>
              <a:ext uri="{FF2B5EF4-FFF2-40B4-BE49-F238E27FC236}">
                <a16:creationId xmlns:a16="http://schemas.microsoft.com/office/drawing/2014/main" id="{00000000-0008-0000-0200-00001BA4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980" name="Line 4302">
            <a:extLst>
              <a:ext uri="{FF2B5EF4-FFF2-40B4-BE49-F238E27FC236}">
                <a16:creationId xmlns:a16="http://schemas.microsoft.com/office/drawing/2014/main" id="{00000000-0008-0000-0200-00001CA4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grpSp>
      <xdr:nvGrpSpPr>
        <xdr:cNvPr id="889566" name="Group 4304">
          <a:extLst>
            <a:ext uri="{FF2B5EF4-FFF2-40B4-BE49-F238E27FC236}">
              <a16:creationId xmlns:a16="http://schemas.microsoft.com/office/drawing/2014/main" id="{00000000-0008-0000-0200-0000DE920D00}"/>
            </a:ext>
          </a:extLst>
        </xdr:cNvPr>
        <xdr:cNvGrpSpPr>
          <a:grpSpLocks/>
        </xdr:cNvGrpSpPr>
      </xdr:nvGrpSpPr>
      <xdr:grpSpPr bwMode="auto">
        <a:xfrm>
          <a:off x="1729740" y="7208520"/>
          <a:ext cx="0" cy="0"/>
          <a:chOff x="567" y="754"/>
          <a:chExt cx="101" cy="5"/>
        </a:xfrm>
      </xdr:grpSpPr>
      <xdr:sp macro="" textlink="">
        <xdr:nvSpPr>
          <xdr:cNvPr id="893969" name="Line 4305">
            <a:extLst>
              <a:ext uri="{FF2B5EF4-FFF2-40B4-BE49-F238E27FC236}">
                <a16:creationId xmlns:a16="http://schemas.microsoft.com/office/drawing/2014/main" id="{00000000-0008-0000-0200-000011A4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970" name="Line 4306">
            <a:extLst>
              <a:ext uri="{FF2B5EF4-FFF2-40B4-BE49-F238E27FC236}">
                <a16:creationId xmlns:a16="http://schemas.microsoft.com/office/drawing/2014/main" id="{00000000-0008-0000-0200-000012A4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971" name="Line 4307">
            <a:extLst>
              <a:ext uri="{FF2B5EF4-FFF2-40B4-BE49-F238E27FC236}">
                <a16:creationId xmlns:a16="http://schemas.microsoft.com/office/drawing/2014/main" id="{00000000-0008-0000-0200-000013A4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972" name="Line 4308">
            <a:extLst>
              <a:ext uri="{FF2B5EF4-FFF2-40B4-BE49-F238E27FC236}">
                <a16:creationId xmlns:a16="http://schemas.microsoft.com/office/drawing/2014/main" id="{00000000-0008-0000-0200-000014A4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973" name="Line 4309">
            <a:extLst>
              <a:ext uri="{FF2B5EF4-FFF2-40B4-BE49-F238E27FC236}">
                <a16:creationId xmlns:a16="http://schemas.microsoft.com/office/drawing/2014/main" id="{00000000-0008-0000-0200-000015A4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974" name="Line 4310">
            <a:extLst>
              <a:ext uri="{FF2B5EF4-FFF2-40B4-BE49-F238E27FC236}">
                <a16:creationId xmlns:a16="http://schemas.microsoft.com/office/drawing/2014/main" id="{00000000-0008-0000-0200-000016A4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grpSp>
      <xdr:nvGrpSpPr>
        <xdr:cNvPr id="889567" name="Group 4311">
          <a:extLst>
            <a:ext uri="{FF2B5EF4-FFF2-40B4-BE49-F238E27FC236}">
              <a16:creationId xmlns:a16="http://schemas.microsoft.com/office/drawing/2014/main" id="{00000000-0008-0000-0200-0000DF920D00}"/>
            </a:ext>
          </a:extLst>
        </xdr:cNvPr>
        <xdr:cNvGrpSpPr>
          <a:grpSpLocks/>
        </xdr:cNvGrpSpPr>
      </xdr:nvGrpSpPr>
      <xdr:grpSpPr bwMode="auto">
        <a:xfrm>
          <a:off x="1729740" y="7208520"/>
          <a:ext cx="0" cy="0"/>
          <a:chOff x="567" y="754"/>
          <a:chExt cx="101" cy="5"/>
        </a:xfrm>
      </xdr:grpSpPr>
      <xdr:sp macro="" textlink="">
        <xdr:nvSpPr>
          <xdr:cNvPr id="893963" name="Line 4312">
            <a:extLst>
              <a:ext uri="{FF2B5EF4-FFF2-40B4-BE49-F238E27FC236}">
                <a16:creationId xmlns:a16="http://schemas.microsoft.com/office/drawing/2014/main" id="{00000000-0008-0000-0200-00000BA4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964" name="Line 4313">
            <a:extLst>
              <a:ext uri="{FF2B5EF4-FFF2-40B4-BE49-F238E27FC236}">
                <a16:creationId xmlns:a16="http://schemas.microsoft.com/office/drawing/2014/main" id="{00000000-0008-0000-0200-00000CA4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965" name="Line 4314">
            <a:extLst>
              <a:ext uri="{FF2B5EF4-FFF2-40B4-BE49-F238E27FC236}">
                <a16:creationId xmlns:a16="http://schemas.microsoft.com/office/drawing/2014/main" id="{00000000-0008-0000-0200-00000DA4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966" name="Line 4315">
            <a:extLst>
              <a:ext uri="{FF2B5EF4-FFF2-40B4-BE49-F238E27FC236}">
                <a16:creationId xmlns:a16="http://schemas.microsoft.com/office/drawing/2014/main" id="{00000000-0008-0000-0200-00000EA4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967" name="Line 4316">
            <a:extLst>
              <a:ext uri="{FF2B5EF4-FFF2-40B4-BE49-F238E27FC236}">
                <a16:creationId xmlns:a16="http://schemas.microsoft.com/office/drawing/2014/main" id="{00000000-0008-0000-0200-00000FA4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968" name="Line 4317">
            <a:extLst>
              <a:ext uri="{FF2B5EF4-FFF2-40B4-BE49-F238E27FC236}">
                <a16:creationId xmlns:a16="http://schemas.microsoft.com/office/drawing/2014/main" id="{00000000-0008-0000-0200-000010A4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grpSp>
      <xdr:nvGrpSpPr>
        <xdr:cNvPr id="889568" name="Group 4318">
          <a:extLst>
            <a:ext uri="{FF2B5EF4-FFF2-40B4-BE49-F238E27FC236}">
              <a16:creationId xmlns:a16="http://schemas.microsoft.com/office/drawing/2014/main" id="{00000000-0008-0000-0200-0000E0920D00}"/>
            </a:ext>
          </a:extLst>
        </xdr:cNvPr>
        <xdr:cNvGrpSpPr>
          <a:grpSpLocks/>
        </xdr:cNvGrpSpPr>
      </xdr:nvGrpSpPr>
      <xdr:grpSpPr bwMode="auto">
        <a:xfrm>
          <a:off x="1729740" y="7208520"/>
          <a:ext cx="0" cy="0"/>
          <a:chOff x="567" y="754"/>
          <a:chExt cx="101" cy="5"/>
        </a:xfrm>
      </xdr:grpSpPr>
      <xdr:sp macro="" textlink="">
        <xdr:nvSpPr>
          <xdr:cNvPr id="893957" name="Line 4319">
            <a:extLst>
              <a:ext uri="{FF2B5EF4-FFF2-40B4-BE49-F238E27FC236}">
                <a16:creationId xmlns:a16="http://schemas.microsoft.com/office/drawing/2014/main" id="{00000000-0008-0000-0200-000005A4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958" name="Line 4320">
            <a:extLst>
              <a:ext uri="{FF2B5EF4-FFF2-40B4-BE49-F238E27FC236}">
                <a16:creationId xmlns:a16="http://schemas.microsoft.com/office/drawing/2014/main" id="{00000000-0008-0000-0200-000006A4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959" name="Line 4321">
            <a:extLst>
              <a:ext uri="{FF2B5EF4-FFF2-40B4-BE49-F238E27FC236}">
                <a16:creationId xmlns:a16="http://schemas.microsoft.com/office/drawing/2014/main" id="{00000000-0008-0000-0200-000007A4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960" name="Line 4322">
            <a:extLst>
              <a:ext uri="{FF2B5EF4-FFF2-40B4-BE49-F238E27FC236}">
                <a16:creationId xmlns:a16="http://schemas.microsoft.com/office/drawing/2014/main" id="{00000000-0008-0000-0200-000008A4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961" name="Line 4323">
            <a:extLst>
              <a:ext uri="{FF2B5EF4-FFF2-40B4-BE49-F238E27FC236}">
                <a16:creationId xmlns:a16="http://schemas.microsoft.com/office/drawing/2014/main" id="{00000000-0008-0000-0200-000009A4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962" name="Line 4324">
            <a:extLst>
              <a:ext uri="{FF2B5EF4-FFF2-40B4-BE49-F238E27FC236}">
                <a16:creationId xmlns:a16="http://schemas.microsoft.com/office/drawing/2014/main" id="{00000000-0008-0000-0200-00000AA4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grpSp>
      <xdr:nvGrpSpPr>
        <xdr:cNvPr id="889569" name="Group 4327">
          <a:extLst>
            <a:ext uri="{FF2B5EF4-FFF2-40B4-BE49-F238E27FC236}">
              <a16:creationId xmlns:a16="http://schemas.microsoft.com/office/drawing/2014/main" id="{00000000-0008-0000-0200-0000E1920D00}"/>
            </a:ext>
          </a:extLst>
        </xdr:cNvPr>
        <xdr:cNvGrpSpPr>
          <a:grpSpLocks/>
        </xdr:cNvGrpSpPr>
      </xdr:nvGrpSpPr>
      <xdr:grpSpPr bwMode="auto">
        <a:xfrm>
          <a:off x="1729740" y="7208520"/>
          <a:ext cx="0" cy="0"/>
          <a:chOff x="567" y="754"/>
          <a:chExt cx="101" cy="5"/>
        </a:xfrm>
      </xdr:grpSpPr>
      <xdr:sp macro="" textlink="">
        <xdr:nvSpPr>
          <xdr:cNvPr id="889855" name="Line 4328">
            <a:extLst>
              <a:ext uri="{FF2B5EF4-FFF2-40B4-BE49-F238E27FC236}">
                <a16:creationId xmlns:a16="http://schemas.microsoft.com/office/drawing/2014/main" id="{00000000-0008-0000-0200-0000FF93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952" name="Line 4329">
            <a:extLst>
              <a:ext uri="{FF2B5EF4-FFF2-40B4-BE49-F238E27FC236}">
                <a16:creationId xmlns:a16="http://schemas.microsoft.com/office/drawing/2014/main" id="{00000000-0008-0000-0200-000000A4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953" name="Line 4330">
            <a:extLst>
              <a:ext uri="{FF2B5EF4-FFF2-40B4-BE49-F238E27FC236}">
                <a16:creationId xmlns:a16="http://schemas.microsoft.com/office/drawing/2014/main" id="{00000000-0008-0000-0200-000001A4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954" name="Line 4331">
            <a:extLst>
              <a:ext uri="{FF2B5EF4-FFF2-40B4-BE49-F238E27FC236}">
                <a16:creationId xmlns:a16="http://schemas.microsoft.com/office/drawing/2014/main" id="{00000000-0008-0000-0200-000002A4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955" name="Line 4332">
            <a:extLst>
              <a:ext uri="{FF2B5EF4-FFF2-40B4-BE49-F238E27FC236}">
                <a16:creationId xmlns:a16="http://schemas.microsoft.com/office/drawing/2014/main" id="{00000000-0008-0000-0200-000003A4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956" name="Line 4333">
            <a:extLst>
              <a:ext uri="{FF2B5EF4-FFF2-40B4-BE49-F238E27FC236}">
                <a16:creationId xmlns:a16="http://schemas.microsoft.com/office/drawing/2014/main" id="{00000000-0008-0000-0200-000004A4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grpSp>
      <xdr:nvGrpSpPr>
        <xdr:cNvPr id="889570" name="Group 4335">
          <a:extLst>
            <a:ext uri="{FF2B5EF4-FFF2-40B4-BE49-F238E27FC236}">
              <a16:creationId xmlns:a16="http://schemas.microsoft.com/office/drawing/2014/main" id="{00000000-0008-0000-0200-0000E2920D00}"/>
            </a:ext>
          </a:extLst>
        </xdr:cNvPr>
        <xdr:cNvGrpSpPr>
          <a:grpSpLocks/>
        </xdr:cNvGrpSpPr>
      </xdr:nvGrpSpPr>
      <xdr:grpSpPr bwMode="auto">
        <a:xfrm>
          <a:off x="1729740" y="7208520"/>
          <a:ext cx="0" cy="0"/>
          <a:chOff x="567" y="754"/>
          <a:chExt cx="101" cy="5"/>
        </a:xfrm>
      </xdr:grpSpPr>
      <xdr:sp macro="" textlink="">
        <xdr:nvSpPr>
          <xdr:cNvPr id="889849" name="Line 4336">
            <a:extLst>
              <a:ext uri="{FF2B5EF4-FFF2-40B4-BE49-F238E27FC236}">
                <a16:creationId xmlns:a16="http://schemas.microsoft.com/office/drawing/2014/main" id="{00000000-0008-0000-0200-0000F993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9850" name="Line 4337">
            <a:extLst>
              <a:ext uri="{FF2B5EF4-FFF2-40B4-BE49-F238E27FC236}">
                <a16:creationId xmlns:a16="http://schemas.microsoft.com/office/drawing/2014/main" id="{00000000-0008-0000-0200-0000FA93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9851" name="Line 4338">
            <a:extLst>
              <a:ext uri="{FF2B5EF4-FFF2-40B4-BE49-F238E27FC236}">
                <a16:creationId xmlns:a16="http://schemas.microsoft.com/office/drawing/2014/main" id="{00000000-0008-0000-0200-0000FB93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9852" name="Line 4339">
            <a:extLst>
              <a:ext uri="{FF2B5EF4-FFF2-40B4-BE49-F238E27FC236}">
                <a16:creationId xmlns:a16="http://schemas.microsoft.com/office/drawing/2014/main" id="{00000000-0008-0000-0200-0000FC93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9853" name="Line 4340">
            <a:extLst>
              <a:ext uri="{FF2B5EF4-FFF2-40B4-BE49-F238E27FC236}">
                <a16:creationId xmlns:a16="http://schemas.microsoft.com/office/drawing/2014/main" id="{00000000-0008-0000-0200-0000FD93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9854" name="Line 4341">
            <a:extLst>
              <a:ext uri="{FF2B5EF4-FFF2-40B4-BE49-F238E27FC236}">
                <a16:creationId xmlns:a16="http://schemas.microsoft.com/office/drawing/2014/main" id="{00000000-0008-0000-0200-0000FE93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grpSp>
      <xdr:nvGrpSpPr>
        <xdr:cNvPr id="889571" name="Group 4342">
          <a:extLst>
            <a:ext uri="{FF2B5EF4-FFF2-40B4-BE49-F238E27FC236}">
              <a16:creationId xmlns:a16="http://schemas.microsoft.com/office/drawing/2014/main" id="{00000000-0008-0000-0200-0000E3920D00}"/>
            </a:ext>
          </a:extLst>
        </xdr:cNvPr>
        <xdr:cNvGrpSpPr>
          <a:grpSpLocks/>
        </xdr:cNvGrpSpPr>
      </xdr:nvGrpSpPr>
      <xdr:grpSpPr bwMode="auto">
        <a:xfrm>
          <a:off x="1729740" y="7208520"/>
          <a:ext cx="0" cy="0"/>
          <a:chOff x="567" y="754"/>
          <a:chExt cx="101" cy="5"/>
        </a:xfrm>
      </xdr:grpSpPr>
      <xdr:sp macro="" textlink="">
        <xdr:nvSpPr>
          <xdr:cNvPr id="889843" name="Line 4343">
            <a:extLst>
              <a:ext uri="{FF2B5EF4-FFF2-40B4-BE49-F238E27FC236}">
                <a16:creationId xmlns:a16="http://schemas.microsoft.com/office/drawing/2014/main" id="{00000000-0008-0000-0200-0000F393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9844" name="Line 4344">
            <a:extLst>
              <a:ext uri="{FF2B5EF4-FFF2-40B4-BE49-F238E27FC236}">
                <a16:creationId xmlns:a16="http://schemas.microsoft.com/office/drawing/2014/main" id="{00000000-0008-0000-0200-0000F493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9845" name="Line 4345">
            <a:extLst>
              <a:ext uri="{FF2B5EF4-FFF2-40B4-BE49-F238E27FC236}">
                <a16:creationId xmlns:a16="http://schemas.microsoft.com/office/drawing/2014/main" id="{00000000-0008-0000-0200-0000F593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9846" name="Line 4346">
            <a:extLst>
              <a:ext uri="{FF2B5EF4-FFF2-40B4-BE49-F238E27FC236}">
                <a16:creationId xmlns:a16="http://schemas.microsoft.com/office/drawing/2014/main" id="{00000000-0008-0000-0200-0000F693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9847" name="Line 4347">
            <a:extLst>
              <a:ext uri="{FF2B5EF4-FFF2-40B4-BE49-F238E27FC236}">
                <a16:creationId xmlns:a16="http://schemas.microsoft.com/office/drawing/2014/main" id="{00000000-0008-0000-0200-0000F793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9848" name="Line 4348">
            <a:extLst>
              <a:ext uri="{FF2B5EF4-FFF2-40B4-BE49-F238E27FC236}">
                <a16:creationId xmlns:a16="http://schemas.microsoft.com/office/drawing/2014/main" id="{00000000-0008-0000-0200-0000F893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grpSp>
      <xdr:nvGrpSpPr>
        <xdr:cNvPr id="889572" name="Group 4349">
          <a:extLst>
            <a:ext uri="{FF2B5EF4-FFF2-40B4-BE49-F238E27FC236}">
              <a16:creationId xmlns:a16="http://schemas.microsoft.com/office/drawing/2014/main" id="{00000000-0008-0000-0200-0000E4920D00}"/>
            </a:ext>
          </a:extLst>
        </xdr:cNvPr>
        <xdr:cNvGrpSpPr>
          <a:grpSpLocks/>
        </xdr:cNvGrpSpPr>
      </xdr:nvGrpSpPr>
      <xdr:grpSpPr bwMode="auto">
        <a:xfrm>
          <a:off x="1729740" y="7208520"/>
          <a:ext cx="0" cy="0"/>
          <a:chOff x="567" y="754"/>
          <a:chExt cx="101" cy="5"/>
        </a:xfrm>
      </xdr:grpSpPr>
      <xdr:sp macro="" textlink="">
        <xdr:nvSpPr>
          <xdr:cNvPr id="889837" name="Line 4350">
            <a:extLst>
              <a:ext uri="{FF2B5EF4-FFF2-40B4-BE49-F238E27FC236}">
                <a16:creationId xmlns:a16="http://schemas.microsoft.com/office/drawing/2014/main" id="{00000000-0008-0000-0200-0000ED93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9838" name="Line 4351">
            <a:extLst>
              <a:ext uri="{FF2B5EF4-FFF2-40B4-BE49-F238E27FC236}">
                <a16:creationId xmlns:a16="http://schemas.microsoft.com/office/drawing/2014/main" id="{00000000-0008-0000-0200-0000EE93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9839" name="Line 4352">
            <a:extLst>
              <a:ext uri="{FF2B5EF4-FFF2-40B4-BE49-F238E27FC236}">
                <a16:creationId xmlns:a16="http://schemas.microsoft.com/office/drawing/2014/main" id="{00000000-0008-0000-0200-0000EF93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9840" name="Line 4353">
            <a:extLst>
              <a:ext uri="{FF2B5EF4-FFF2-40B4-BE49-F238E27FC236}">
                <a16:creationId xmlns:a16="http://schemas.microsoft.com/office/drawing/2014/main" id="{00000000-0008-0000-0200-0000F093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9841" name="Line 4354">
            <a:extLst>
              <a:ext uri="{FF2B5EF4-FFF2-40B4-BE49-F238E27FC236}">
                <a16:creationId xmlns:a16="http://schemas.microsoft.com/office/drawing/2014/main" id="{00000000-0008-0000-0200-0000F193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9842" name="Line 4355">
            <a:extLst>
              <a:ext uri="{FF2B5EF4-FFF2-40B4-BE49-F238E27FC236}">
                <a16:creationId xmlns:a16="http://schemas.microsoft.com/office/drawing/2014/main" id="{00000000-0008-0000-0200-0000F293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grpSp>
      <xdr:nvGrpSpPr>
        <xdr:cNvPr id="889573" name="Group 4358">
          <a:extLst>
            <a:ext uri="{FF2B5EF4-FFF2-40B4-BE49-F238E27FC236}">
              <a16:creationId xmlns:a16="http://schemas.microsoft.com/office/drawing/2014/main" id="{00000000-0008-0000-0200-0000E5920D00}"/>
            </a:ext>
          </a:extLst>
        </xdr:cNvPr>
        <xdr:cNvGrpSpPr>
          <a:grpSpLocks/>
        </xdr:cNvGrpSpPr>
      </xdr:nvGrpSpPr>
      <xdr:grpSpPr bwMode="auto">
        <a:xfrm>
          <a:off x="1729740" y="7208520"/>
          <a:ext cx="0" cy="0"/>
          <a:chOff x="567" y="754"/>
          <a:chExt cx="101" cy="5"/>
        </a:xfrm>
      </xdr:grpSpPr>
      <xdr:sp macro="" textlink="">
        <xdr:nvSpPr>
          <xdr:cNvPr id="889831" name="Line 4359">
            <a:extLst>
              <a:ext uri="{FF2B5EF4-FFF2-40B4-BE49-F238E27FC236}">
                <a16:creationId xmlns:a16="http://schemas.microsoft.com/office/drawing/2014/main" id="{00000000-0008-0000-0200-0000E793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9832" name="Line 4360">
            <a:extLst>
              <a:ext uri="{FF2B5EF4-FFF2-40B4-BE49-F238E27FC236}">
                <a16:creationId xmlns:a16="http://schemas.microsoft.com/office/drawing/2014/main" id="{00000000-0008-0000-0200-0000E893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9833" name="Line 4361">
            <a:extLst>
              <a:ext uri="{FF2B5EF4-FFF2-40B4-BE49-F238E27FC236}">
                <a16:creationId xmlns:a16="http://schemas.microsoft.com/office/drawing/2014/main" id="{00000000-0008-0000-0200-0000E993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9834" name="Line 4362">
            <a:extLst>
              <a:ext uri="{FF2B5EF4-FFF2-40B4-BE49-F238E27FC236}">
                <a16:creationId xmlns:a16="http://schemas.microsoft.com/office/drawing/2014/main" id="{00000000-0008-0000-0200-0000EA93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9835" name="Line 4363">
            <a:extLst>
              <a:ext uri="{FF2B5EF4-FFF2-40B4-BE49-F238E27FC236}">
                <a16:creationId xmlns:a16="http://schemas.microsoft.com/office/drawing/2014/main" id="{00000000-0008-0000-0200-0000EB93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9836" name="Line 4364">
            <a:extLst>
              <a:ext uri="{FF2B5EF4-FFF2-40B4-BE49-F238E27FC236}">
                <a16:creationId xmlns:a16="http://schemas.microsoft.com/office/drawing/2014/main" id="{00000000-0008-0000-0200-0000EC93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grpSp>
      <xdr:nvGrpSpPr>
        <xdr:cNvPr id="889574" name="Group 4366">
          <a:extLst>
            <a:ext uri="{FF2B5EF4-FFF2-40B4-BE49-F238E27FC236}">
              <a16:creationId xmlns:a16="http://schemas.microsoft.com/office/drawing/2014/main" id="{00000000-0008-0000-0200-0000E6920D00}"/>
            </a:ext>
          </a:extLst>
        </xdr:cNvPr>
        <xdr:cNvGrpSpPr>
          <a:grpSpLocks/>
        </xdr:cNvGrpSpPr>
      </xdr:nvGrpSpPr>
      <xdr:grpSpPr bwMode="auto">
        <a:xfrm>
          <a:off x="1729740" y="7208520"/>
          <a:ext cx="0" cy="0"/>
          <a:chOff x="567" y="754"/>
          <a:chExt cx="101" cy="5"/>
        </a:xfrm>
      </xdr:grpSpPr>
      <xdr:sp macro="" textlink="">
        <xdr:nvSpPr>
          <xdr:cNvPr id="889825" name="Line 4367">
            <a:extLst>
              <a:ext uri="{FF2B5EF4-FFF2-40B4-BE49-F238E27FC236}">
                <a16:creationId xmlns:a16="http://schemas.microsoft.com/office/drawing/2014/main" id="{00000000-0008-0000-0200-0000E193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9826" name="Line 4368">
            <a:extLst>
              <a:ext uri="{FF2B5EF4-FFF2-40B4-BE49-F238E27FC236}">
                <a16:creationId xmlns:a16="http://schemas.microsoft.com/office/drawing/2014/main" id="{00000000-0008-0000-0200-0000E293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9827" name="Line 4369">
            <a:extLst>
              <a:ext uri="{FF2B5EF4-FFF2-40B4-BE49-F238E27FC236}">
                <a16:creationId xmlns:a16="http://schemas.microsoft.com/office/drawing/2014/main" id="{00000000-0008-0000-0200-0000E393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9828" name="Line 4370">
            <a:extLst>
              <a:ext uri="{FF2B5EF4-FFF2-40B4-BE49-F238E27FC236}">
                <a16:creationId xmlns:a16="http://schemas.microsoft.com/office/drawing/2014/main" id="{00000000-0008-0000-0200-0000E493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9829" name="Line 4371">
            <a:extLst>
              <a:ext uri="{FF2B5EF4-FFF2-40B4-BE49-F238E27FC236}">
                <a16:creationId xmlns:a16="http://schemas.microsoft.com/office/drawing/2014/main" id="{00000000-0008-0000-0200-0000E593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9830" name="Line 4372">
            <a:extLst>
              <a:ext uri="{FF2B5EF4-FFF2-40B4-BE49-F238E27FC236}">
                <a16:creationId xmlns:a16="http://schemas.microsoft.com/office/drawing/2014/main" id="{00000000-0008-0000-0200-0000E693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grpSp>
      <xdr:nvGrpSpPr>
        <xdr:cNvPr id="889575" name="Group 4373">
          <a:extLst>
            <a:ext uri="{FF2B5EF4-FFF2-40B4-BE49-F238E27FC236}">
              <a16:creationId xmlns:a16="http://schemas.microsoft.com/office/drawing/2014/main" id="{00000000-0008-0000-0200-0000E7920D00}"/>
            </a:ext>
          </a:extLst>
        </xdr:cNvPr>
        <xdr:cNvGrpSpPr>
          <a:grpSpLocks/>
        </xdr:cNvGrpSpPr>
      </xdr:nvGrpSpPr>
      <xdr:grpSpPr bwMode="auto">
        <a:xfrm>
          <a:off x="1729740" y="7208520"/>
          <a:ext cx="0" cy="0"/>
          <a:chOff x="567" y="754"/>
          <a:chExt cx="101" cy="5"/>
        </a:xfrm>
      </xdr:grpSpPr>
      <xdr:sp macro="" textlink="">
        <xdr:nvSpPr>
          <xdr:cNvPr id="889819" name="Line 4374">
            <a:extLst>
              <a:ext uri="{FF2B5EF4-FFF2-40B4-BE49-F238E27FC236}">
                <a16:creationId xmlns:a16="http://schemas.microsoft.com/office/drawing/2014/main" id="{00000000-0008-0000-0200-0000DB93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9820" name="Line 4375">
            <a:extLst>
              <a:ext uri="{FF2B5EF4-FFF2-40B4-BE49-F238E27FC236}">
                <a16:creationId xmlns:a16="http://schemas.microsoft.com/office/drawing/2014/main" id="{00000000-0008-0000-0200-0000DC93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9821" name="Line 4376">
            <a:extLst>
              <a:ext uri="{FF2B5EF4-FFF2-40B4-BE49-F238E27FC236}">
                <a16:creationId xmlns:a16="http://schemas.microsoft.com/office/drawing/2014/main" id="{00000000-0008-0000-0200-0000DD93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9822" name="Line 4377">
            <a:extLst>
              <a:ext uri="{FF2B5EF4-FFF2-40B4-BE49-F238E27FC236}">
                <a16:creationId xmlns:a16="http://schemas.microsoft.com/office/drawing/2014/main" id="{00000000-0008-0000-0200-0000DE93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9823" name="Line 4378">
            <a:extLst>
              <a:ext uri="{FF2B5EF4-FFF2-40B4-BE49-F238E27FC236}">
                <a16:creationId xmlns:a16="http://schemas.microsoft.com/office/drawing/2014/main" id="{00000000-0008-0000-0200-0000DF93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9824" name="Line 4379">
            <a:extLst>
              <a:ext uri="{FF2B5EF4-FFF2-40B4-BE49-F238E27FC236}">
                <a16:creationId xmlns:a16="http://schemas.microsoft.com/office/drawing/2014/main" id="{00000000-0008-0000-0200-0000E093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grpSp>
      <xdr:nvGrpSpPr>
        <xdr:cNvPr id="889576" name="Group 4380">
          <a:extLst>
            <a:ext uri="{FF2B5EF4-FFF2-40B4-BE49-F238E27FC236}">
              <a16:creationId xmlns:a16="http://schemas.microsoft.com/office/drawing/2014/main" id="{00000000-0008-0000-0200-0000E8920D00}"/>
            </a:ext>
          </a:extLst>
        </xdr:cNvPr>
        <xdr:cNvGrpSpPr>
          <a:grpSpLocks/>
        </xdr:cNvGrpSpPr>
      </xdr:nvGrpSpPr>
      <xdr:grpSpPr bwMode="auto">
        <a:xfrm>
          <a:off x="1729740" y="7208520"/>
          <a:ext cx="0" cy="0"/>
          <a:chOff x="567" y="754"/>
          <a:chExt cx="101" cy="5"/>
        </a:xfrm>
      </xdr:grpSpPr>
      <xdr:sp macro="" textlink="">
        <xdr:nvSpPr>
          <xdr:cNvPr id="889813" name="Line 4381">
            <a:extLst>
              <a:ext uri="{FF2B5EF4-FFF2-40B4-BE49-F238E27FC236}">
                <a16:creationId xmlns:a16="http://schemas.microsoft.com/office/drawing/2014/main" id="{00000000-0008-0000-0200-0000D593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9814" name="Line 4382">
            <a:extLst>
              <a:ext uri="{FF2B5EF4-FFF2-40B4-BE49-F238E27FC236}">
                <a16:creationId xmlns:a16="http://schemas.microsoft.com/office/drawing/2014/main" id="{00000000-0008-0000-0200-0000D693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9815" name="Line 4383">
            <a:extLst>
              <a:ext uri="{FF2B5EF4-FFF2-40B4-BE49-F238E27FC236}">
                <a16:creationId xmlns:a16="http://schemas.microsoft.com/office/drawing/2014/main" id="{00000000-0008-0000-0200-0000D793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9816" name="Line 4384">
            <a:extLst>
              <a:ext uri="{FF2B5EF4-FFF2-40B4-BE49-F238E27FC236}">
                <a16:creationId xmlns:a16="http://schemas.microsoft.com/office/drawing/2014/main" id="{00000000-0008-0000-0200-0000D893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9817" name="Line 4385">
            <a:extLst>
              <a:ext uri="{FF2B5EF4-FFF2-40B4-BE49-F238E27FC236}">
                <a16:creationId xmlns:a16="http://schemas.microsoft.com/office/drawing/2014/main" id="{00000000-0008-0000-0200-0000D993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9818" name="Line 4386">
            <a:extLst>
              <a:ext uri="{FF2B5EF4-FFF2-40B4-BE49-F238E27FC236}">
                <a16:creationId xmlns:a16="http://schemas.microsoft.com/office/drawing/2014/main" id="{00000000-0008-0000-0200-0000DA93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grpSp>
      <xdr:nvGrpSpPr>
        <xdr:cNvPr id="889577" name="Group 4389">
          <a:extLst>
            <a:ext uri="{FF2B5EF4-FFF2-40B4-BE49-F238E27FC236}">
              <a16:creationId xmlns:a16="http://schemas.microsoft.com/office/drawing/2014/main" id="{00000000-0008-0000-0200-0000E9920D00}"/>
            </a:ext>
          </a:extLst>
        </xdr:cNvPr>
        <xdr:cNvGrpSpPr>
          <a:grpSpLocks/>
        </xdr:cNvGrpSpPr>
      </xdr:nvGrpSpPr>
      <xdr:grpSpPr bwMode="auto">
        <a:xfrm>
          <a:off x="1729740" y="7208520"/>
          <a:ext cx="0" cy="0"/>
          <a:chOff x="567" y="754"/>
          <a:chExt cx="101" cy="5"/>
        </a:xfrm>
      </xdr:grpSpPr>
      <xdr:sp macro="" textlink="">
        <xdr:nvSpPr>
          <xdr:cNvPr id="889807" name="Line 4390">
            <a:extLst>
              <a:ext uri="{FF2B5EF4-FFF2-40B4-BE49-F238E27FC236}">
                <a16:creationId xmlns:a16="http://schemas.microsoft.com/office/drawing/2014/main" id="{00000000-0008-0000-0200-0000CF93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9808" name="Line 4391">
            <a:extLst>
              <a:ext uri="{FF2B5EF4-FFF2-40B4-BE49-F238E27FC236}">
                <a16:creationId xmlns:a16="http://schemas.microsoft.com/office/drawing/2014/main" id="{00000000-0008-0000-0200-0000D093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9809" name="Line 4392">
            <a:extLst>
              <a:ext uri="{FF2B5EF4-FFF2-40B4-BE49-F238E27FC236}">
                <a16:creationId xmlns:a16="http://schemas.microsoft.com/office/drawing/2014/main" id="{00000000-0008-0000-0200-0000D193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9810" name="Line 4393">
            <a:extLst>
              <a:ext uri="{FF2B5EF4-FFF2-40B4-BE49-F238E27FC236}">
                <a16:creationId xmlns:a16="http://schemas.microsoft.com/office/drawing/2014/main" id="{00000000-0008-0000-0200-0000D293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9811" name="Line 4394">
            <a:extLst>
              <a:ext uri="{FF2B5EF4-FFF2-40B4-BE49-F238E27FC236}">
                <a16:creationId xmlns:a16="http://schemas.microsoft.com/office/drawing/2014/main" id="{00000000-0008-0000-0200-0000D393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9812" name="Line 4395">
            <a:extLst>
              <a:ext uri="{FF2B5EF4-FFF2-40B4-BE49-F238E27FC236}">
                <a16:creationId xmlns:a16="http://schemas.microsoft.com/office/drawing/2014/main" id="{00000000-0008-0000-0200-0000D493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grpSp>
      <xdr:nvGrpSpPr>
        <xdr:cNvPr id="889578" name="Group 4397">
          <a:extLst>
            <a:ext uri="{FF2B5EF4-FFF2-40B4-BE49-F238E27FC236}">
              <a16:creationId xmlns:a16="http://schemas.microsoft.com/office/drawing/2014/main" id="{00000000-0008-0000-0200-0000EA920D00}"/>
            </a:ext>
          </a:extLst>
        </xdr:cNvPr>
        <xdr:cNvGrpSpPr>
          <a:grpSpLocks/>
        </xdr:cNvGrpSpPr>
      </xdr:nvGrpSpPr>
      <xdr:grpSpPr bwMode="auto">
        <a:xfrm>
          <a:off x="1729740" y="7208520"/>
          <a:ext cx="0" cy="0"/>
          <a:chOff x="567" y="754"/>
          <a:chExt cx="101" cy="5"/>
        </a:xfrm>
      </xdr:grpSpPr>
      <xdr:sp macro="" textlink="">
        <xdr:nvSpPr>
          <xdr:cNvPr id="889801" name="Line 4398">
            <a:extLst>
              <a:ext uri="{FF2B5EF4-FFF2-40B4-BE49-F238E27FC236}">
                <a16:creationId xmlns:a16="http://schemas.microsoft.com/office/drawing/2014/main" id="{00000000-0008-0000-0200-0000C993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9802" name="Line 4399">
            <a:extLst>
              <a:ext uri="{FF2B5EF4-FFF2-40B4-BE49-F238E27FC236}">
                <a16:creationId xmlns:a16="http://schemas.microsoft.com/office/drawing/2014/main" id="{00000000-0008-0000-0200-0000CA93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9803" name="Line 4400">
            <a:extLst>
              <a:ext uri="{FF2B5EF4-FFF2-40B4-BE49-F238E27FC236}">
                <a16:creationId xmlns:a16="http://schemas.microsoft.com/office/drawing/2014/main" id="{00000000-0008-0000-0200-0000CB93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9804" name="Line 4401">
            <a:extLst>
              <a:ext uri="{FF2B5EF4-FFF2-40B4-BE49-F238E27FC236}">
                <a16:creationId xmlns:a16="http://schemas.microsoft.com/office/drawing/2014/main" id="{00000000-0008-0000-0200-0000CC93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9805" name="Line 4402">
            <a:extLst>
              <a:ext uri="{FF2B5EF4-FFF2-40B4-BE49-F238E27FC236}">
                <a16:creationId xmlns:a16="http://schemas.microsoft.com/office/drawing/2014/main" id="{00000000-0008-0000-0200-0000CD93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9806" name="Line 4403">
            <a:extLst>
              <a:ext uri="{FF2B5EF4-FFF2-40B4-BE49-F238E27FC236}">
                <a16:creationId xmlns:a16="http://schemas.microsoft.com/office/drawing/2014/main" id="{00000000-0008-0000-0200-0000CE93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grpSp>
      <xdr:nvGrpSpPr>
        <xdr:cNvPr id="889579" name="Group 4404">
          <a:extLst>
            <a:ext uri="{FF2B5EF4-FFF2-40B4-BE49-F238E27FC236}">
              <a16:creationId xmlns:a16="http://schemas.microsoft.com/office/drawing/2014/main" id="{00000000-0008-0000-0200-0000EB920D00}"/>
            </a:ext>
          </a:extLst>
        </xdr:cNvPr>
        <xdr:cNvGrpSpPr>
          <a:grpSpLocks/>
        </xdr:cNvGrpSpPr>
      </xdr:nvGrpSpPr>
      <xdr:grpSpPr bwMode="auto">
        <a:xfrm>
          <a:off x="1729740" y="7208520"/>
          <a:ext cx="0" cy="0"/>
          <a:chOff x="567" y="754"/>
          <a:chExt cx="101" cy="5"/>
        </a:xfrm>
      </xdr:grpSpPr>
      <xdr:sp macro="" textlink="">
        <xdr:nvSpPr>
          <xdr:cNvPr id="889795" name="Line 4405">
            <a:extLst>
              <a:ext uri="{FF2B5EF4-FFF2-40B4-BE49-F238E27FC236}">
                <a16:creationId xmlns:a16="http://schemas.microsoft.com/office/drawing/2014/main" id="{00000000-0008-0000-0200-0000C393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9796" name="Line 4406">
            <a:extLst>
              <a:ext uri="{FF2B5EF4-FFF2-40B4-BE49-F238E27FC236}">
                <a16:creationId xmlns:a16="http://schemas.microsoft.com/office/drawing/2014/main" id="{00000000-0008-0000-0200-0000C493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9797" name="Line 4407">
            <a:extLst>
              <a:ext uri="{FF2B5EF4-FFF2-40B4-BE49-F238E27FC236}">
                <a16:creationId xmlns:a16="http://schemas.microsoft.com/office/drawing/2014/main" id="{00000000-0008-0000-0200-0000C593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9798" name="Line 4408">
            <a:extLst>
              <a:ext uri="{FF2B5EF4-FFF2-40B4-BE49-F238E27FC236}">
                <a16:creationId xmlns:a16="http://schemas.microsoft.com/office/drawing/2014/main" id="{00000000-0008-0000-0200-0000C693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9799" name="Line 4409">
            <a:extLst>
              <a:ext uri="{FF2B5EF4-FFF2-40B4-BE49-F238E27FC236}">
                <a16:creationId xmlns:a16="http://schemas.microsoft.com/office/drawing/2014/main" id="{00000000-0008-0000-0200-0000C793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9800" name="Line 4410">
            <a:extLst>
              <a:ext uri="{FF2B5EF4-FFF2-40B4-BE49-F238E27FC236}">
                <a16:creationId xmlns:a16="http://schemas.microsoft.com/office/drawing/2014/main" id="{00000000-0008-0000-0200-0000C893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grpSp>
      <xdr:nvGrpSpPr>
        <xdr:cNvPr id="889580" name="Group 4411">
          <a:extLst>
            <a:ext uri="{FF2B5EF4-FFF2-40B4-BE49-F238E27FC236}">
              <a16:creationId xmlns:a16="http://schemas.microsoft.com/office/drawing/2014/main" id="{00000000-0008-0000-0200-0000EC920D00}"/>
            </a:ext>
          </a:extLst>
        </xdr:cNvPr>
        <xdr:cNvGrpSpPr>
          <a:grpSpLocks/>
        </xdr:cNvGrpSpPr>
      </xdr:nvGrpSpPr>
      <xdr:grpSpPr bwMode="auto">
        <a:xfrm>
          <a:off x="1729740" y="7208520"/>
          <a:ext cx="0" cy="0"/>
          <a:chOff x="567" y="754"/>
          <a:chExt cx="101" cy="5"/>
        </a:xfrm>
      </xdr:grpSpPr>
      <xdr:sp macro="" textlink="">
        <xdr:nvSpPr>
          <xdr:cNvPr id="889789" name="Line 4412">
            <a:extLst>
              <a:ext uri="{FF2B5EF4-FFF2-40B4-BE49-F238E27FC236}">
                <a16:creationId xmlns:a16="http://schemas.microsoft.com/office/drawing/2014/main" id="{00000000-0008-0000-0200-0000BD93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9790" name="Line 4413">
            <a:extLst>
              <a:ext uri="{FF2B5EF4-FFF2-40B4-BE49-F238E27FC236}">
                <a16:creationId xmlns:a16="http://schemas.microsoft.com/office/drawing/2014/main" id="{00000000-0008-0000-0200-0000BE93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9791" name="Line 4414">
            <a:extLst>
              <a:ext uri="{FF2B5EF4-FFF2-40B4-BE49-F238E27FC236}">
                <a16:creationId xmlns:a16="http://schemas.microsoft.com/office/drawing/2014/main" id="{00000000-0008-0000-0200-0000BF93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9792" name="Line 4415">
            <a:extLst>
              <a:ext uri="{FF2B5EF4-FFF2-40B4-BE49-F238E27FC236}">
                <a16:creationId xmlns:a16="http://schemas.microsoft.com/office/drawing/2014/main" id="{00000000-0008-0000-0200-0000C093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9793" name="Line 4416">
            <a:extLst>
              <a:ext uri="{FF2B5EF4-FFF2-40B4-BE49-F238E27FC236}">
                <a16:creationId xmlns:a16="http://schemas.microsoft.com/office/drawing/2014/main" id="{00000000-0008-0000-0200-0000C193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9794" name="Line 4417">
            <a:extLst>
              <a:ext uri="{FF2B5EF4-FFF2-40B4-BE49-F238E27FC236}">
                <a16:creationId xmlns:a16="http://schemas.microsoft.com/office/drawing/2014/main" id="{00000000-0008-0000-0200-0000C293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grpSp>
      <xdr:nvGrpSpPr>
        <xdr:cNvPr id="889581" name="Group 4420">
          <a:extLst>
            <a:ext uri="{FF2B5EF4-FFF2-40B4-BE49-F238E27FC236}">
              <a16:creationId xmlns:a16="http://schemas.microsoft.com/office/drawing/2014/main" id="{00000000-0008-0000-0200-0000ED920D00}"/>
            </a:ext>
          </a:extLst>
        </xdr:cNvPr>
        <xdr:cNvGrpSpPr>
          <a:grpSpLocks/>
        </xdr:cNvGrpSpPr>
      </xdr:nvGrpSpPr>
      <xdr:grpSpPr bwMode="auto">
        <a:xfrm>
          <a:off x="1729740" y="7208520"/>
          <a:ext cx="0" cy="0"/>
          <a:chOff x="567" y="754"/>
          <a:chExt cx="101" cy="5"/>
        </a:xfrm>
      </xdr:grpSpPr>
      <xdr:sp macro="" textlink="">
        <xdr:nvSpPr>
          <xdr:cNvPr id="889783" name="Line 4421">
            <a:extLst>
              <a:ext uri="{FF2B5EF4-FFF2-40B4-BE49-F238E27FC236}">
                <a16:creationId xmlns:a16="http://schemas.microsoft.com/office/drawing/2014/main" id="{00000000-0008-0000-0200-0000B793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9784" name="Line 4422">
            <a:extLst>
              <a:ext uri="{FF2B5EF4-FFF2-40B4-BE49-F238E27FC236}">
                <a16:creationId xmlns:a16="http://schemas.microsoft.com/office/drawing/2014/main" id="{00000000-0008-0000-0200-0000B893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9785" name="Line 4423">
            <a:extLst>
              <a:ext uri="{FF2B5EF4-FFF2-40B4-BE49-F238E27FC236}">
                <a16:creationId xmlns:a16="http://schemas.microsoft.com/office/drawing/2014/main" id="{00000000-0008-0000-0200-0000B993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9786" name="Line 4424">
            <a:extLst>
              <a:ext uri="{FF2B5EF4-FFF2-40B4-BE49-F238E27FC236}">
                <a16:creationId xmlns:a16="http://schemas.microsoft.com/office/drawing/2014/main" id="{00000000-0008-0000-0200-0000BA93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9787" name="Line 4425">
            <a:extLst>
              <a:ext uri="{FF2B5EF4-FFF2-40B4-BE49-F238E27FC236}">
                <a16:creationId xmlns:a16="http://schemas.microsoft.com/office/drawing/2014/main" id="{00000000-0008-0000-0200-0000BB93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9788" name="Line 4426">
            <a:extLst>
              <a:ext uri="{FF2B5EF4-FFF2-40B4-BE49-F238E27FC236}">
                <a16:creationId xmlns:a16="http://schemas.microsoft.com/office/drawing/2014/main" id="{00000000-0008-0000-0200-0000BC93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grpSp>
      <xdr:nvGrpSpPr>
        <xdr:cNvPr id="889582" name="Group 4428">
          <a:extLst>
            <a:ext uri="{FF2B5EF4-FFF2-40B4-BE49-F238E27FC236}">
              <a16:creationId xmlns:a16="http://schemas.microsoft.com/office/drawing/2014/main" id="{00000000-0008-0000-0200-0000EE920D00}"/>
            </a:ext>
          </a:extLst>
        </xdr:cNvPr>
        <xdr:cNvGrpSpPr>
          <a:grpSpLocks/>
        </xdr:cNvGrpSpPr>
      </xdr:nvGrpSpPr>
      <xdr:grpSpPr bwMode="auto">
        <a:xfrm>
          <a:off x="1729740" y="7208520"/>
          <a:ext cx="0" cy="0"/>
          <a:chOff x="567" y="754"/>
          <a:chExt cx="101" cy="5"/>
        </a:xfrm>
      </xdr:grpSpPr>
      <xdr:sp macro="" textlink="">
        <xdr:nvSpPr>
          <xdr:cNvPr id="889777" name="Line 4429">
            <a:extLst>
              <a:ext uri="{FF2B5EF4-FFF2-40B4-BE49-F238E27FC236}">
                <a16:creationId xmlns:a16="http://schemas.microsoft.com/office/drawing/2014/main" id="{00000000-0008-0000-0200-0000B193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9778" name="Line 4430">
            <a:extLst>
              <a:ext uri="{FF2B5EF4-FFF2-40B4-BE49-F238E27FC236}">
                <a16:creationId xmlns:a16="http://schemas.microsoft.com/office/drawing/2014/main" id="{00000000-0008-0000-0200-0000B293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9779" name="Line 4431">
            <a:extLst>
              <a:ext uri="{FF2B5EF4-FFF2-40B4-BE49-F238E27FC236}">
                <a16:creationId xmlns:a16="http://schemas.microsoft.com/office/drawing/2014/main" id="{00000000-0008-0000-0200-0000B393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9780" name="Line 4432">
            <a:extLst>
              <a:ext uri="{FF2B5EF4-FFF2-40B4-BE49-F238E27FC236}">
                <a16:creationId xmlns:a16="http://schemas.microsoft.com/office/drawing/2014/main" id="{00000000-0008-0000-0200-0000B493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9781" name="Line 4433">
            <a:extLst>
              <a:ext uri="{FF2B5EF4-FFF2-40B4-BE49-F238E27FC236}">
                <a16:creationId xmlns:a16="http://schemas.microsoft.com/office/drawing/2014/main" id="{00000000-0008-0000-0200-0000B593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9782" name="Line 4434">
            <a:extLst>
              <a:ext uri="{FF2B5EF4-FFF2-40B4-BE49-F238E27FC236}">
                <a16:creationId xmlns:a16="http://schemas.microsoft.com/office/drawing/2014/main" id="{00000000-0008-0000-0200-0000B693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grpSp>
      <xdr:nvGrpSpPr>
        <xdr:cNvPr id="889583" name="Group 4435">
          <a:extLst>
            <a:ext uri="{FF2B5EF4-FFF2-40B4-BE49-F238E27FC236}">
              <a16:creationId xmlns:a16="http://schemas.microsoft.com/office/drawing/2014/main" id="{00000000-0008-0000-0200-0000EF920D00}"/>
            </a:ext>
          </a:extLst>
        </xdr:cNvPr>
        <xdr:cNvGrpSpPr>
          <a:grpSpLocks/>
        </xdr:cNvGrpSpPr>
      </xdr:nvGrpSpPr>
      <xdr:grpSpPr bwMode="auto">
        <a:xfrm>
          <a:off x="1729740" y="7208520"/>
          <a:ext cx="0" cy="0"/>
          <a:chOff x="567" y="754"/>
          <a:chExt cx="101" cy="5"/>
        </a:xfrm>
      </xdr:grpSpPr>
      <xdr:sp macro="" textlink="">
        <xdr:nvSpPr>
          <xdr:cNvPr id="889771" name="Line 4436">
            <a:extLst>
              <a:ext uri="{FF2B5EF4-FFF2-40B4-BE49-F238E27FC236}">
                <a16:creationId xmlns:a16="http://schemas.microsoft.com/office/drawing/2014/main" id="{00000000-0008-0000-0200-0000AB93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9772" name="Line 4437">
            <a:extLst>
              <a:ext uri="{FF2B5EF4-FFF2-40B4-BE49-F238E27FC236}">
                <a16:creationId xmlns:a16="http://schemas.microsoft.com/office/drawing/2014/main" id="{00000000-0008-0000-0200-0000AC93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9773" name="Line 4438">
            <a:extLst>
              <a:ext uri="{FF2B5EF4-FFF2-40B4-BE49-F238E27FC236}">
                <a16:creationId xmlns:a16="http://schemas.microsoft.com/office/drawing/2014/main" id="{00000000-0008-0000-0200-0000AD93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9774" name="Line 4439">
            <a:extLst>
              <a:ext uri="{FF2B5EF4-FFF2-40B4-BE49-F238E27FC236}">
                <a16:creationId xmlns:a16="http://schemas.microsoft.com/office/drawing/2014/main" id="{00000000-0008-0000-0200-0000AE93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9775" name="Line 4440">
            <a:extLst>
              <a:ext uri="{FF2B5EF4-FFF2-40B4-BE49-F238E27FC236}">
                <a16:creationId xmlns:a16="http://schemas.microsoft.com/office/drawing/2014/main" id="{00000000-0008-0000-0200-0000AF93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9776" name="Line 4441">
            <a:extLst>
              <a:ext uri="{FF2B5EF4-FFF2-40B4-BE49-F238E27FC236}">
                <a16:creationId xmlns:a16="http://schemas.microsoft.com/office/drawing/2014/main" id="{00000000-0008-0000-0200-0000B093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grpSp>
      <xdr:nvGrpSpPr>
        <xdr:cNvPr id="889584" name="Group 4442">
          <a:extLst>
            <a:ext uri="{FF2B5EF4-FFF2-40B4-BE49-F238E27FC236}">
              <a16:creationId xmlns:a16="http://schemas.microsoft.com/office/drawing/2014/main" id="{00000000-0008-0000-0200-0000F0920D00}"/>
            </a:ext>
          </a:extLst>
        </xdr:cNvPr>
        <xdr:cNvGrpSpPr>
          <a:grpSpLocks/>
        </xdr:cNvGrpSpPr>
      </xdr:nvGrpSpPr>
      <xdr:grpSpPr bwMode="auto">
        <a:xfrm>
          <a:off x="1729740" y="7208520"/>
          <a:ext cx="0" cy="0"/>
          <a:chOff x="567" y="754"/>
          <a:chExt cx="101" cy="5"/>
        </a:xfrm>
      </xdr:grpSpPr>
      <xdr:sp macro="" textlink="">
        <xdr:nvSpPr>
          <xdr:cNvPr id="889765" name="Line 4443">
            <a:extLst>
              <a:ext uri="{FF2B5EF4-FFF2-40B4-BE49-F238E27FC236}">
                <a16:creationId xmlns:a16="http://schemas.microsoft.com/office/drawing/2014/main" id="{00000000-0008-0000-0200-0000A593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9766" name="Line 4444">
            <a:extLst>
              <a:ext uri="{FF2B5EF4-FFF2-40B4-BE49-F238E27FC236}">
                <a16:creationId xmlns:a16="http://schemas.microsoft.com/office/drawing/2014/main" id="{00000000-0008-0000-0200-0000A693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9767" name="Line 4445">
            <a:extLst>
              <a:ext uri="{FF2B5EF4-FFF2-40B4-BE49-F238E27FC236}">
                <a16:creationId xmlns:a16="http://schemas.microsoft.com/office/drawing/2014/main" id="{00000000-0008-0000-0200-0000A793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9768" name="Line 4446">
            <a:extLst>
              <a:ext uri="{FF2B5EF4-FFF2-40B4-BE49-F238E27FC236}">
                <a16:creationId xmlns:a16="http://schemas.microsoft.com/office/drawing/2014/main" id="{00000000-0008-0000-0200-0000A893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9769" name="Line 4447">
            <a:extLst>
              <a:ext uri="{FF2B5EF4-FFF2-40B4-BE49-F238E27FC236}">
                <a16:creationId xmlns:a16="http://schemas.microsoft.com/office/drawing/2014/main" id="{00000000-0008-0000-0200-0000A993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9770" name="Line 4448">
            <a:extLst>
              <a:ext uri="{FF2B5EF4-FFF2-40B4-BE49-F238E27FC236}">
                <a16:creationId xmlns:a16="http://schemas.microsoft.com/office/drawing/2014/main" id="{00000000-0008-0000-0200-0000AA93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grpSp>
      <xdr:nvGrpSpPr>
        <xdr:cNvPr id="889585" name="Group 4451">
          <a:extLst>
            <a:ext uri="{FF2B5EF4-FFF2-40B4-BE49-F238E27FC236}">
              <a16:creationId xmlns:a16="http://schemas.microsoft.com/office/drawing/2014/main" id="{00000000-0008-0000-0200-0000F1920D00}"/>
            </a:ext>
          </a:extLst>
        </xdr:cNvPr>
        <xdr:cNvGrpSpPr>
          <a:grpSpLocks/>
        </xdr:cNvGrpSpPr>
      </xdr:nvGrpSpPr>
      <xdr:grpSpPr bwMode="auto">
        <a:xfrm>
          <a:off x="1729740" y="7208520"/>
          <a:ext cx="0" cy="0"/>
          <a:chOff x="567" y="754"/>
          <a:chExt cx="101" cy="5"/>
        </a:xfrm>
      </xdr:grpSpPr>
      <xdr:sp macro="" textlink="">
        <xdr:nvSpPr>
          <xdr:cNvPr id="889759" name="Line 4452">
            <a:extLst>
              <a:ext uri="{FF2B5EF4-FFF2-40B4-BE49-F238E27FC236}">
                <a16:creationId xmlns:a16="http://schemas.microsoft.com/office/drawing/2014/main" id="{00000000-0008-0000-0200-00009F93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9760" name="Line 4453">
            <a:extLst>
              <a:ext uri="{FF2B5EF4-FFF2-40B4-BE49-F238E27FC236}">
                <a16:creationId xmlns:a16="http://schemas.microsoft.com/office/drawing/2014/main" id="{00000000-0008-0000-0200-0000A093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9761" name="Line 4454">
            <a:extLst>
              <a:ext uri="{FF2B5EF4-FFF2-40B4-BE49-F238E27FC236}">
                <a16:creationId xmlns:a16="http://schemas.microsoft.com/office/drawing/2014/main" id="{00000000-0008-0000-0200-0000A193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9762" name="Line 4455">
            <a:extLst>
              <a:ext uri="{FF2B5EF4-FFF2-40B4-BE49-F238E27FC236}">
                <a16:creationId xmlns:a16="http://schemas.microsoft.com/office/drawing/2014/main" id="{00000000-0008-0000-0200-0000A293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9763" name="Line 4456">
            <a:extLst>
              <a:ext uri="{FF2B5EF4-FFF2-40B4-BE49-F238E27FC236}">
                <a16:creationId xmlns:a16="http://schemas.microsoft.com/office/drawing/2014/main" id="{00000000-0008-0000-0200-0000A393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9764" name="Line 4457">
            <a:extLst>
              <a:ext uri="{FF2B5EF4-FFF2-40B4-BE49-F238E27FC236}">
                <a16:creationId xmlns:a16="http://schemas.microsoft.com/office/drawing/2014/main" id="{00000000-0008-0000-0200-0000A493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grpSp>
      <xdr:nvGrpSpPr>
        <xdr:cNvPr id="889586" name="Group 4459">
          <a:extLst>
            <a:ext uri="{FF2B5EF4-FFF2-40B4-BE49-F238E27FC236}">
              <a16:creationId xmlns:a16="http://schemas.microsoft.com/office/drawing/2014/main" id="{00000000-0008-0000-0200-0000F2920D00}"/>
            </a:ext>
          </a:extLst>
        </xdr:cNvPr>
        <xdr:cNvGrpSpPr>
          <a:grpSpLocks/>
        </xdr:cNvGrpSpPr>
      </xdr:nvGrpSpPr>
      <xdr:grpSpPr bwMode="auto">
        <a:xfrm>
          <a:off x="1729740" y="7208520"/>
          <a:ext cx="0" cy="0"/>
          <a:chOff x="567" y="754"/>
          <a:chExt cx="101" cy="5"/>
        </a:xfrm>
      </xdr:grpSpPr>
      <xdr:sp macro="" textlink="">
        <xdr:nvSpPr>
          <xdr:cNvPr id="889753" name="Line 4460">
            <a:extLst>
              <a:ext uri="{FF2B5EF4-FFF2-40B4-BE49-F238E27FC236}">
                <a16:creationId xmlns:a16="http://schemas.microsoft.com/office/drawing/2014/main" id="{00000000-0008-0000-0200-000099930D00}"/>
              </a:ext>
            </a:extLst>
          </xdr:cNvPr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9754" name="Line 4461">
            <a:extLst>
              <a:ext uri="{FF2B5EF4-FFF2-40B4-BE49-F238E27FC236}">
                <a16:creationId xmlns:a16="http://schemas.microsoft.com/office/drawing/2014/main" id="{00000000-0008-0000-0200-00009A930D00}"/>
              </a:ext>
            </a:extLst>
          </xdr:cNvPr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9755" name="Line 4462">
            <a:extLst>
              <a:ext uri="{FF2B5EF4-FFF2-40B4-BE49-F238E27FC236}">
                <a16:creationId xmlns:a16="http://schemas.microsoft.com/office/drawing/2014/main" id="{00000000-0008-0000-0200-00009B930D00}"/>
              </a:ext>
            </a:extLst>
          </xdr:cNvPr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9756" name="Line 4463">
            <a:extLst>
              <a:ext uri="{FF2B5EF4-FFF2-40B4-BE49-F238E27FC236}">
                <a16:creationId xmlns:a16="http://schemas.microsoft.com/office/drawing/2014/main" id="{00000000-0008-0000-0200-00009C930D00}"/>
              </a:ext>
            </a:extLst>
          </xdr:cNvPr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9757" name="Line 4464">
            <a:extLst>
              <a:ext uri="{FF2B5EF4-FFF2-40B4-BE49-F238E27FC236}">
                <a16:creationId xmlns:a16="http://schemas.microsoft.com/office/drawing/2014/main" id="{00000000-0008-0000-0200-00009D930D00}"/>
              </a:ext>
            </a:extLst>
          </xdr:cNvPr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9758" name="Line 4465">
            <a:extLst>
              <a:ext uri="{FF2B5EF4-FFF2-40B4-BE49-F238E27FC236}">
                <a16:creationId xmlns:a16="http://schemas.microsoft.com/office/drawing/2014/main" id="{00000000-0008-0000-0200-00009E930D00}"/>
              </a:ext>
            </a:extLst>
          </xdr:cNvPr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10</xdr:col>
      <xdr:colOff>542925</xdr:colOff>
      <xdr:row>43</xdr:row>
      <xdr:rowOff>9525</xdr:rowOff>
    </xdr:from>
    <xdr:to>
      <xdr:col>13</xdr:col>
      <xdr:colOff>19050</xdr:colOff>
      <xdr:row>48</xdr:row>
      <xdr:rowOff>9525</xdr:rowOff>
    </xdr:to>
    <xdr:sp macro="" textlink="">
      <xdr:nvSpPr>
        <xdr:cNvPr id="2141" name="Oval 4487">
          <a:extLst>
            <a:ext uri="{FF2B5EF4-FFF2-40B4-BE49-F238E27FC236}">
              <a16:creationId xmlns:a16="http://schemas.microsoft.com/office/drawing/2014/main" id="{00000000-0008-0000-0200-00005D080000}"/>
            </a:ext>
          </a:extLst>
        </xdr:cNvPr>
        <xdr:cNvSpPr>
          <a:spLocks noChangeArrowheads="1"/>
        </xdr:cNvSpPr>
      </xdr:nvSpPr>
      <xdr:spPr bwMode="auto">
        <a:xfrm>
          <a:off x="3419475" y="5095875"/>
          <a:ext cx="571500" cy="5334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</a:t>
          </a:r>
        </a:p>
      </xdr:txBody>
    </xdr:sp>
    <xdr:clientData/>
  </xdr:twoCellAnchor>
  <xdr:twoCellAnchor>
    <xdr:from>
      <xdr:col>23</xdr:col>
      <xdr:colOff>104775</xdr:colOff>
      <xdr:row>32</xdr:row>
      <xdr:rowOff>0</xdr:rowOff>
    </xdr:from>
    <xdr:to>
      <xdr:col>30</xdr:col>
      <xdr:colOff>38100</xdr:colOff>
      <xdr:row>32</xdr:row>
      <xdr:rowOff>0</xdr:rowOff>
    </xdr:to>
    <xdr:grpSp>
      <xdr:nvGrpSpPr>
        <xdr:cNvPr id="889588" name="Group 142">
          <a:extLst>
            <a:ext uri="{FF2B5EF4-FFF2-40B4-BE49-F238E27FC236}">
              <a16:creationId xmlns:a16="http://schemas.microsoft.com/office/drawing/2014/main" id="{00000000-0008-0000-0200-0000F4920D00}"/>
            </a:ext>
          </a:extLst>
        </xdr:cNvPr>
        <xdr:cNvGrpSpPr>
          <a:grpSpLocks/>
        </xdr:cNvGrpSpPr>
      </xdr:nvGrpSpPr>
      <xdr:grpSpPr bwMode="auto">
        <a:xfrm>
          <a:off x="5438775" y="3779520"/>
          <a:ext cx="1243965" cy="0"/>
          <a:chOff x="553" y="314"/>
          <a:chExt cx="115" cy="9"/>
        </a:xfrm>
      </xdr:grpSpPr>
      <xdr:sp macro="" textlink="">
        <xdr:nvSpPr>
          <xdr:cNvPr id="889744" name="Line 143">
            <a:extLst>
              <a:ext uri="{FF2B5EF4-FFF2-40B4-BE49-F238E27FC236}">
                <a16:creationId xmlns:a16="http://schemas.microsoft.com/office/drawing/2014/main" id="{00000000-0008-0000-0200-000090930D00}"/>
              </a:ext>
            </a:extLst>
          </xdr:cNvPr>
          <xdr:cNvSpPr>
            <a:spLocks noChangeShapeType="1"/>
          </xdr:cNvSpPr>
        </xdr:nvSpPr>
        <xdr:spPr bwMode="auto">
          <a:xfrm>
            <a:off x="553" y="314"/>
            <a:ext cx="0" cy="9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9745" name="Line 144">
            <a:extLst>
              <a:ext uri="{FF2B5EF4-FFF2-40B4-BE49-F238E27FC236}">
                <a16:creationId xmlns:a16="http://schemas.microsoft.com/office/drawing/2014/main" id="{00000000-0008-0000-0200-000091930D00}"/>
              </a:ext>
            </a:extLst>
          </xdr:cNvPr>
          <xdr:cNvSpPr>
            <a:spLocks noChangeShapeType="1"/>
          </xdr:cNvSpPr>
        </xdr:nvSpPr>
        <xdr:spPr bwMode="auto">
          <a:xfrm>
            <a:off x="567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9746" name="Line 145">
            <a:extLst>
              <a:ext uri="{FF2B5EF4-FFF2-40B4-BE49-F238E27FC236}">
                <a16:creationId xmlns:a16="http://schemas.microsoft.com/office/drawing/2014/main" id="{00000000-0008-0000-0200-000092930D00}"/>
              </a:ext>
            </a:extLst>
          </xdr:cNvPr>
          <xdr:cNvSpPr>
            <a:spLocks noChangeShapeType="1"/>
          </xdr:cNvSpPr>
        </xdr:nvSpPr>
        <xdr:spPr bwMode="auto">
          <a:xfrm>
            <a:off x="582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9747" name="Line 146">
            <a:extLst>
              <a:ext uri="{FF2B5EF4-FFF2-40B4-BE49-F238E27FC236}">
                <a16:creationId xmlns:a16="http://schemas.microsoft.com/office/drawing/2014/main" id="{00000000-0008-0000-0200-000093930D00}"/>
              </a:ext>
            </a:extLst>
          </xdr:cNvPr>
          <xdr:cNvSpPr>
            <a:spLocks noChangeShapeType="1"/>
          </xdr:cNvSpPr>
        </xdr:nvSpPr>
        <xdr:spPr bwMode="auto">
          <a:xfrm>
            <a:off x="610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9748" name="Line 147">
            <a:extLst>
              <a:ext uri="{FF2B5EF4-FFF2-40B4-BE49-F238E27FC236}">
                <a16:creationId xmlns:a16="http://schemas.microsoft.com/office/drawing/2014/main" id="{00000000-0008-0000-0200-000094930D00}"/>
              </a:ext>
            </a:extLst>
          </xdr:cNvPr>
          <xdr:cNvSpPr>
            <a:spLocks noChangeShapeType="1"/>
          </xdr:cNvSpPr>
        </xdr:nvSpPr>
        <xdr:spPr bwMode="auto">
          <a:xfrm>
            <a:off x="596" y="314"/>
            <a:ext cx="0" cy="9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9749" name="Line 148">
            <a:extLst>
              <a:ext uri="{FF2B5EF4-FFF2-40B4-BE49-F238E27FC236}">
                <a16:creationId xmlns:a16="http://schemas.microsoft.com/office/drawing/2014/main" id="{00000000-0008-0000-0200-000095930D00}"/>
              </a:ext>
            </a:extLst>
          </xdr:cNvPr>
          <xdr:cNvSpPr>
            <a:spLocks noChangeShapeType="1"/>
          </xdr:cNvSpPr>
        </xdr:nvSpPr>
        <xdr:spPr bwMode="auto">
          <a:xfrm>
            <a:off x="638" y="314"/>
            <a:ext cx="0" cy="9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9750" name="Line 149">
            <a:extLst>
              <a:ext uri="{FF2B5EF4-FFF2-40B4-BE49-F238E27FC236}">
                <a16:creationId xmlns:a16="http://schemas.microsoft.com/office/drawing/2014/main" id="{00000000-0008-0000-0200-000096930D00}"/>
              </a:ext>
            </a:extLst>
          </xdr:cNvPr>
          <xdr:cNvSpPr>
            <a:spLocks noChangeShapeType="1"/>
          </xdr:cNvSpPr>
        </xdr:nvSpPr>
        <xdr:spPr bwMode="auto">
          <a:xfrm>
            <a:off x="624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9751" name="Line 150">
            <a:extLst>
              <a:ext uri="{FF2B5EF4-FFF2-40B4-BE49-F238E27FC236}">
                <a16:creationId xmlns:a16="http://schemas.microsoft.com/office/drawing/2014/main" id="{00000000-0008-0000-0200-000097930D00}"/>
              </a:ext>
            </a:extLst>
          </xdr:cNvPr>
          <xdr:cNvSpPr>
            <a:spLocks noChangeShapeType="1"/>
          </xdr:cNvSpPr>
        </xdr:nvSpPr>
        <xdr:spPr bwMode="auto">
          <a:xfrm>
            <a:off x="668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9752" name="Line 151">
            <a:extLst>
              <a:ext uri="{FF2B5EF4-FFF2-40B4-BE49-F238E27FC236}">
                <a16:creationId xmlns:a16="http://schemas.microsoft.com/office/drawing/2014/main" id="{00000000-0008-0000-0200-000098930D00}"/>
              </a:ext>
            </a:extLst>
          </xdr:cNvPr>
          <xdr:cNvSpPr>
            <a:spLocks noChangeShapeType="1"/>
          </xdr:cNvSpPr>
        </xdr:nvSpPr>
        <xdr:spPr bwMode="auto">
          <a:xfrm>
            <a:off x="653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23</xdr:col>
      <xdr:colOff>104775</xdr:colOff>
      <xdr:row>32</xdr:row>
      <xdr:rowOff>0</xdr:rowOff>
    </xdr:from>
    <xdr:to>
      <xdr:col>30</xdr:col>
      <xdr:colOff>38100</xdr:colOff>
      <xdr:row>32</xdr:row>
      <xdr:rowOff>0</xdr:rowOff>
    </xdr:to>
    <xdr:grpSp>
      <xdr:nvGrpSpPr>
        <xdr:cNvPr id="889589" name="Group 142">
          <a:extLst>
            <a:ext uri="{FF2B5EF4-FFF2-40B4-BE49-F238E27FC236}">
              <a16:creationId xmlns:a16="http://schemas.microsoft.com/office/drawing/2014/main" id="{00000000-0008-0000-0200-0000F5920D00}"/>
            </a:ext>
          </a:extLst>
        </xdr:cNvPr>
        <xdr:cNvGrpSpPr>
          <a:grpSpLocks/>
        </xdr:cNvGrpSpPr>
      </xdr:nvGrpSpPr>
      <xdr:grpSpPr bwMode="auto">
        <a:xfrm>
          <a:off x="5438775" y="3779520"/>
          <a:ext cx="1243965" cy="0"/>
          <a:chOff x="553" y="314"/>
          <a:chExt cx="115" cy="9"/>
        </a:xfrm>
      </xdr:grpSpPr>
      <xdr:sp macro="" textlink="">
        <xdr:nvSpPr>
          <xdr:cNvPr id="889735" name="Line 143">
            <a:extLst>
              <a:ext uri="{FF2B5EF4-FFF2-40B4-BE49-F238E27FC236}">
                <a16:creationId xmlns:a16="http://schemas.microsoft.com/office/drawing/2014/main" id="{00000000-0008-0000-0200-000087930D00}"/>
              </a:ext>
            </a:extLst>
          </xdr:cNvPr>
          <xdr:cNvSpPr>
            <a:spLocks noChangeShapeType="1"/>
          </xdr:cNvSpPr>
        </xdr:nvSpPr>
        <xdr:spPr bwMode="auto">
          <a:xfrm>
            <a:off x="553" y="314"/>
            <a:ext cx="0" cy="9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9736" name="Line 144">
            <a:extLst>
              <a:ext uri="{FF2B5EF4-FFF2-40B4-BE49-F238E27FC236}">
                <a16:creationId xmlns:a16="http://schemas.microsoft.com/office/drawing/2014/main" id="{00000000-0008-0000-0200-000088930D00}"/>
              </a:ext>
            </a:extLst>
          </xdr:cNvPr>
          <xdr:cNvSpPr>
            <a:spLocks noChangeShapeType="1"/>
          </xdr:cNvSpPr>
        </xdr:nvSpPr>
        <xdr:spPr bwMode="auto">
          <a:xfrm>
            <a:off x="567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9737" name="Line 145">
            <a:extLst>
              <a:ext uri="{FF2B5EF4-FFF2-40B4-BE49-F238E27FC236}">
                <a16:creationId xmlns:a16="http://schemas.microsoft.com/office/drawing/2014/main" id="{00000000-0008-0000-0200-000089930D00}"/>
              </a:ext>
            </a:extLst>
          </xdr:cNvPr>
          <xdr:cNvSpPr>
            <a:spLocks noChangeShapeType="1"/>
          </xdr:cNvSpPr>
        </xdr:nvSpPr>
        <xdr:spPr bwMode="auto">
          <a:xfrm>
            <a:off x="582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9738" name="Line 146">
            <a:extLst>
              <a:ext uri="{FF2B5EF4-FFF2-40B4-BE49-F238E27FC236}">
                <a16:creationId xmlns:a16="http://schemas.microsoft.com/office/drawing/2014/main" id="{00000000-0008-0000-0200-00008A930D00}"/>
              </a:ext>
            </a:extLst>
          </xdr:cNvPr>
          <xdr:cNvSpPr>
            <a:spLocks noChangeShapeType="1"/>
          </xdr:cNvSpPr>
        </xdr:nvSpPr>
        <xdr:spPr bwMode="auto">
          <a:xfrm>
            <a:off x="610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9739" name="Line 147">
            <a:extLst>
              <a:ext uri="{FF2B5EF4-FFF2-40B4-BE49-F238E27FC236}">
                <a16:creationId xmlns:a16="http://schemas.microsoft.com/office/drawing/2014/main" id="{00000000-0008-0000-0200-00008B930D00}"/>
              </a:ext>
            </a:extLst>
          </xdr:cNvPr>
          <xdr:cNvSpPr>
            <a:spLocks noChangeShapeType="1"/>
          </xdr:cNvSpPr>
        </xdr:nvSpPr>
        <xdr:spPr bwMode="auto">
          <a:xfrm>
            <a:off x="596" y="314"/>
            <a:ext cx="0" cy="9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9740" name="Line 148">
            <a:extLst>
              <a:ext uri="{FF2B5EF4-FFF2-40B4-BE49-F238E27FC236}">
                <a16:creationId xmlns:a16="http://schemas.microsoft.com/office/drawing/2014/main" id="{00000000-0008-0000-0200-00008C930D00}"/>
              </a:ext>
            </a:extLst>
          </xdr:cNvPr>
          <xdr:cNvSpPr>
            <a:spLocks noChangeShapeType="1"/>
          </xdr:cNvSpPr>
        </xdr:nvSpPr>
        <xdr:spPr bwMode="auto">
          <a:xfrm>
            <a:off x="638" y="314"/>
            <a:ext cx="0" cy="9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9741" name="Line 149">
            <a:extLst>
              <a:ext uri="{FF2B5EF4-FFF2-40B4-BE49-F238E27FC236}">
                <a16:creationId xmlns:a16="http://schemas.microsoft.com/office/drawing/2014/main" id="{00000000-0008-0000-0200-00008D930D00}"/>
              </a:ext>
            </a:extLst>
          </xdr:cNvPr>
          <xdr:cNvSpPr>
            <a:spLocks noChangeShapeType="1"/>
          </xdr:cNvSpPr>
        </xdr:nvSpPr>
        <xdr:spPr bwMode="auto">
          <a:xfrm>
            <a:off x="624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9742" name="Line 150">
            <a:extLst>
              <a:ext uri="{FF2B5EF4-FFF2-40B4-BE49-F238E27FC236}">
                <a16:creationId xmlns:a16="http://schemas.microsoft.com/office/drawing/2014/main" id="{00000000-0008-0000-0200-00008E930D00}"/>
              </a:ext>
            </a:extLst>
          </xdr:cNvPr>
          <xdr:cNvSpPr>
            <a:spLocks noChangeShapeType="1"/>
          </xdr:cNvSpPr>
        </xdr:nvSpPr>
        <xdr:spPr bwMode="auto">
          <a:xfrm>
            <a:off x="668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9743" name="Line 151">
            <a:extLst>
              <a:ext uri="{FF2B5EF4-FFF2-40B4-BE49-F238E27FC236}">
                <a16:creationId xmlns:a16="http://schemas.microsoft.com/office/drawing/2014/main" id="{00000000-0008-0000-0200-00008F930D00}"/>
              </a:ext>
            </a:extLst>
          </xdr:cNvPr>
          <xdr:cNvSpPr>
            <a:spLocks noChangeShapeType="1"/>
          </xdr:cNvSpPr>
        </xdr:nvSpPr>
        <xdr:spPr bwMode="auto">
          <a:xfrm>
            <a:off x="653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22</xdr:col>
      <xdr:colOff>104775</xdr:colOff>
      <xdr:row>29</xdr:row>
      <xdr:rowOff>85725</xdr:rowOff>
    </xdr:from>
    <xdr:to>
      <xdr:col>29</xdr:col>
      <xdr:colOff>38100</xdr:colOff>
      <xdr:row>30</xdr:row>
      <xdr:rowOff>0</xdr:rowOff>
    </xdr:to>
    <xdr:grpSp>
      <xdr:nvGrpSpPr>
        <xdr:cNvPr id="889590" name="Group 142">
          <a:extLst>
            <a:ext uri="{FF2B5EF4-FFF2-40B4-BE49-F238E27FC236}">
              <a16:creationId xmlns:a16="http://schemas.microsoft.com/office/drawing/2014/main" id="{00000000-0008-0000-0200-0000F6920D00}"/>
            </a:ext>
          </a:extLst>
        </xdr:cNvPr>
        <xdr:cNvGrpSpPr>
          <a:grpSpLocks/>
        </xdr:cNvGrpSpPr>
      </xdr:nvGrpSpPr>
      <xdr:grpSpPr bwMode="auto">
        <a:xfrm>
          <a:off x="5050155" y="3484245"/>
          <a:ext cx="1442085" cy="66675"/>
          <a:chOff x="553" y="314"/>
          <a:chExt cx="115" cy="9"/>
        </a:xfrm>
      </xdr:grpSpPr>
      <xdr:sp macro="" textlink="">
        <xdr:nvSpPr>
          <xdr:cNvPr id="889726" name="Line 143">
            <a:extLst>
              <a:ext uri="{FF2B5EF4-FFF2-40B4-BE49-F238E27FC236}">
                <a16:creationId xmlns:a16="http://schemas.microsoft.com/office/drawing/2014/main" id="{00000000-0008-0000-0200-00007E930D00}"/>
              </a:ext>
            </a:extLst>
          </xdr:cNvPr>
          <xdr:cNvSpPr>
            <a:spLocks noChangeShapeType="1"/>
          </xdr:cNvSpPr>
        </xdr:nvSpPr>
        <xdr:spPr bwMode="auto">
          <a:xfrm>
            <a:off x="553" y="314"/>
            <a:ext cx="0" cy="9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9727" name="Line 144">
            <a:extLst>
              <a:ext uri="{FF2B5EF4-FFF2-40B4-BE49-F238E27FC236}">
                <a16:creationId xmlns:a16="http://schemas.microsoft.com/office/drawing/2014/main" id="{00000000-0008-0000-0200-00007F930D00}"/>
              </a:ext>
            </a:extLst>
          </xdr:cNvPr>
          <xdr:cNvSpPr>
            <a:spLocks noChangeShapeType="1"/>
          </xdr:cNvSpPr>
        </xdr:nvSpPr>
        <xdr:spPr bwMode="auto">
          <a:xfrm>
            <a:off x="567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9728" name="Line 145">
            <a:extLst>
              <a:ext uri="{FF2B5EF4-FFF2-40B4-BE49-F238E27FC236}">
                <a16:creationId xmlns:a16="http://schemas.microsoft.com/office/drawing/2014/main" id="{00000000-0008-0000-0200-000080930D00}"/>
              </a:ext>
            </a:extLst>
          </xdr:cNvPr>
          <xdr:cNvSpPr>
            <a:spLocks noChangeShapeType="1"/>
          </xdr:cNvSpPr>
        </xdr:nvSpPr>
        <xdr:spPr bwMode="auto">
          <a:xfrm>
            <a:off x="582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9729" name="Line 146">
            <a:extLst>
              <a:ext uri="{FF2B5EF4-FFF2-40B4-BE49-F238E27FC236}">
                <a16:creationId xmlns:a16="http://schemas.microsoft.com/office/drawing/2014/main" id="{00000000-0008-0000-0200-000081930D00}"/>
              </a:ext>
            </a:extLst>
          </xdr:cNvPr>
          <xdr:cNvSpPr>
            <a:spLocks noChangeShapeType="1"/>
          </xdr:cNvSpPr>
        </xdr:nvSpPr>
        <xdr:spPr bwMode="auto">
          <a:xfrm>
            <a:off x="610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9730" name="Line 147">
            <a:extLst>
              <a:ext uri="{FF2B5EF4-FFF2-40B4-BE49-F238E27FC236}">
                <a16:creationId xmlns:a16="http://schemas.microsoft.com/office/drawing/2014/main" id="{00000000-0008-0000-0200-000082930D00}"/>
              </a:ext>
            </a:extLst>
          </xdr:cNvPr>
          <xdr:cNvSpPr>
            <a:spLocks noChangeShapeType="1"/>
          </xdr:cNvSpPr>
        </xdr:nvSpPr>
        <xdr:spPr bwMode="auto">
          <a:xfrm>
            <a:off x="596" y="314"/>
            <a:ext cx="0" cy="9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9731" name="Line 148">
            <a:extLst>
              <a:ext uri="{FF2B5EF4-FFF2-40B4-BE49-F238E27FC236}">
                <a16:creationId xmlns:a16="http://schemas.microsoft.com/office/drawing/2014/main" id="{00000000-0008-0000-0200-000083930D00}"/>
              </a:ext>
            </a:extLst>
          </xdr:cNvPr>
          <xdr:cNvSpPr>
            <a:spLocks noChangeShapeType="1"/>
          </xdr:cNvSpPr>
        </xdr:nvSpPr>
        <xdr:spPr bwMode="auto">
          <a:xfrm>
            <a:off x="638" y="314"/>
            <a:ext cx="0" cy="9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9732" name="Line 149">
            <a:extLst>
              <a:ext uri="{FF2B5EF4-FFF2-40B4-BE49-F238E27FC236}">
                <a16:creationId xmlns:a16="http://schemas.microsoft.com/office/drawing/2014/main" id="{00000000-0008-0000-0200-000084930D00}"/>
              </a:ext>
            </a:extLst>
          </xdr:cNvPr>
          <xdr:cNvSpPr>
            <a:spLocks noChangeShapeType="1"/>
          </xdr:cNvSpPr>
        </xdr:nvSpPr>
        <xdr:spPr bwMode="auto">
          <a:xfrm>
            <a:off x="624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9733" name="Line 150">
            <a:extLst>
              <a:ext uri="{FF2B5EF4-FFF2-40B4-BE49-F238E27FC236}">
                <a16:creationId xmlns:a16="http://schemas.microsoft.com/office/drawing/2014/main" id="{00000000-0008-0000-0200-000085930D00}"/>
              </a:ext>
            </a:extLst>
          </xdr:cNvPr>
          <xdr:cNvSpPr>
            <a:spLocks noChangeShapeType="1"/>
          </xdr:cNvSpPr>
        </xdr:nvSpPr>
        <xdr:spPr bwMode="auto">
          <a:xfrm>
            <a:off x="668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9734" name="Line 151">
            <a:extLst>
              <a:ext uri="{FF2B5EF4-FFF2-40B4-BE49-F238E27FC236}">
                <a16:creationId xmlns:a16="http://schemas.microsoft.com/office/drawing/2014/main" id="{00000000-0008-0000-0200-000086930D00}"/>
              </a:ext>
            </a:extLst>
          </xdr:cNvPr>
          <xdr:cNvSpPr>
            <a:spLocks noChangeShapeType="1"/>
          </xdr:cNvSpPr>
        </xdr:nvSpPr>
        <xdr:spPr bwMode="auto">
          <a:xfrm>
            <a:off x="653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22</xdr:col>
      <xdr:colOff>104775</xdr:colOff>
      <xdr:row>31</xdr:row>
      <xdr:rowOff>9525</xdr:rowOff>
    </xdr:from>
    <xdr:to>
      <xdr:col>29</xdr:col>
      <xdr:colOff>38100</xdr:colOff>
      <xdr:row>32</xdr:row>
      <xdr:rowOff>0</xdr:rowOff>
    </xdr:to>
    <xdr:grpSp>
      <xdr:nvGrpSpPr>
        <xdr:cNvPr id="889591" name="Group 142">
          <a:extLst>
            <a:ext uri="{FF2B5EF4-FFF2-40B4-BE49-F238E27FC236}">
              <a16:creationId xmlns:a16="http://schemas.microsoft.com/office/drawing/2014/main" id="{00000000-0008-0000-0200-0000F7920D00}"/>
            </a:ext>
          </a:extLst>
        </xdr:cNvPr>
        <xdr:cNvGrpSpPr>
          <a:grpSpLocks/>
        </xdr:cNvGrpSpPr>
      </xdr:nvGrpSpPr>
      <xdr:grpSpPr bwMode="auto">
        <a:xfrm>
          <a:off x="5050155" y="3712845"/>
          <a:ext cx="1442085" cy="66675"/>
          <a:chOff x="553" y="314"/>
          <a:chExt cx="115" cy="9"/>
        </a:xfrm>
      </xdr:grpSpPr>
      <xdr:sp macro="" textlink="">
        <xdr:nvSpPr>
          <xdr:cNvPr id="889717" name="Line 143">
            <a:extLst>
              <a:ext uri="{FF2B5EF4-FFF2-40B4-BE49-F238E27FC236}">
                <a16:creationId xmlns:a16="http://schemas.microsoft.com/office/drawing/2014/main" id="{00000000-0008-0000-0200-000075930D00}"/>
              </a:ext>
            </a:extLst>
          </xdr:cNvPr>
          <xdr:cNvSpPr>
            <a:spLocks noChangeShapeType="1"/>
          </xdr:cNvSpPr>
        </xdr:nvSpPr>
        <xdr:spPr bwMode="auto">
          <a:xfrm>
            <a:off x="553" y="314"/>
            <a:ext cx="0" cy="9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9718" name="Line 144">
            <a:extLst>
              <a:ext uri="{FF2B5EF4-FFF2-40B4-BE49-F238E27FC236}">
                <a16:creationId xmlns:a16="http://schemas.microsoft.com/office/drawing/2014/main" id="{00000000-0008-0000-0200-000076930D00}"/>
              </a:ext>
            </a:extLst>
          </xdr:cNvPr>
          <xdr:cNvSpPr>
            <a:spLocks noChangeShapeType="1"/>
          </xdr:cNvSpPr>
        </xdr:nvSpPr>
        <xdr:spPr bwMode="auto">
          <a:xfrm>
            <a:off x="567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9719" name="Line 145">
            <a:extLst>
              <a:ext uri="{FF2B5EF4-FFF2-40B4-BE49-F238E27FC236}">
                <a16:creationId xmlns:a16="http://schemas.microsoft.com/office/drawing/2014/main" id="{00000000-0008-0000-0200-000077930D00}"/>
              </a:ext>
            </a:extLst>
          </xdr:cNvPr>
          <xdr:cNvSpPr>
            <a:spLocks noChangeShapeType="1"/>
          </xdr:cNvSpPr>
        </xdr:nvSpPr>
        <xdr:spPr bwMode="auto">
          <a:xfrm>
            <a:off x="582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9720" name="Line 146">
            <a:extLst>
              <a:ext uri="{FF2B5EF4-FFF2-40B4-BE49-F238E27FC236}">
                <a16:creationId xmlns:a16="http://schemas.microsoft.com/office/drawing/2014/main" id="{00000000-0008-0000-0200-000078930D00}"/>
              </a:ext>
            </a:extLst>
          </xdr:cNvPr>
          <xdr:cNvSpPr>
            <a:spLocks noChangeShapeType="1"/>
          </xdr:cNvSpPr>
        </xdr:nvSpPr>
        <xdr:spPr bwMode="auto">
          <a:xfrm>
            <a:off x="610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9721" name="Line 147">
            <a:extLst>
              <a:ext uri="{FF2B5EF4-FFF2-40B4-BE49-F238E27FC236}">
                <a16:creationId xmlns:a16="http://schemas.microsoft.com/office/drawing/2014/main" id="{00000000-0008-0000-0200-000079930D00}"/>
              </a:ext>
            </a:extLst>
          </xdr:cNvPr>
          <xdr:cNvSpPr>
            <a:spLocks noChangeShapeType="1"/>
          </xdr:cNvSpPr>
        </xdr:nvSpPr>
        <xdr:spPr bwMode="auto">
          <a:xfrm>
            <a:off x="596" y="314"/>
            <a:ext cx="0" cy="9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9722" name="Line 148">
            <a:extLst>
              <a:ext uri="{FF2B5EF4-FFF2-40B4-BE49-F238E27FC236}">
                <a16:creationId xmlns:a16="http://schemas.microsoft.com/office/drawing/2014/main" id="{00000000-0008-0000-0200-00007A930D00}"/>
              </a:ext>
            </a:extLst>
          </xdr:cNvPr>
          <xdr:cNvSpPr>
            <a:spLocks noChangeShapeType="1"/>
          </xdr:cNvSpPr>
        </xdr:nvSpPr>
        <xdr:spPr bwMode="auto">
          <a:xfrm>
            <a:off x="638" y="314"/>
            <a:ext cx="0" cy="9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9723" name="Line 149">
            <a:extLst>
              <a:ext uri="{FF2B5EF4-FFF2-40B4-BE49-F238E27FC236}">
                <a16:creationId xmlns:a16="http://schemas.microsoft.com/office/drawing/2014/main" id="{00000000-0008-0000-0200-00007B930D00}"/>
              </a:ext>
            </a:extLst>
          </xdr:cNvPr>
          <xdr:cNvSpPr>
            <a:spLocks noChangeShapeType="1"/>
          </xdr:cNvSpPr>
        </xdr:nvSpPr>
        <xdr:spPr bwMode="auto">
          <a:xfrm>
            <a:off x="624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9724" name="Line 150">
            <a:extLst>
              <a:ext uri="{FF2B5EF4-FFF2-40B4-BE49-F238E27FC236}">
                <a16:creationId xmlns:a16="http://schemas.microsoft.com/office/drawing/2014/main" id="{00000000-0008-0000-0200-00007C930D00}"/>
              </a:ext>
            </a:extLst>
          </xdr:cNvPr>
          <xdr:cNvSpPr>
            <a:spLocks noChangeShapeType="1"/>
          </xdr:cNvSpPr>
        </xdr:nvSpPr>
        <xdr:spPr bwMode="auto">
          <a:xfrm>
            <a:off x="668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9725" name="Line 151">
            <a:extLst>
              <a:ext uri="{FF2B5EF4-FFF2-40B4-BE49-F238E27FC236}">
                <a16:creationId xmlns:a16="http://schemas.microsoft.com/office/drawing/2014/main" id="{00000000-0008-0000-0200-00007D930D00}"/>
              </a:ext>
            </a:extLst>
          </xdr:cNvPr>
          <xdr:cNvSpPr>
            <a:spLocks noChangeShapeType="1"/>
          </xdr:cNvSpPr>
        </xdr:nvSpPr>
        <xdr:spPr bwMode="auto">
          <a:xfrm>
            <a:off x="653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22</xdr:col>
      <xdr:colOff>104775</xdr:colOff>
      <xdr:row>33</xdr:row>
      <xdr:rowOff>85725</xdr:rowOff>
    </xdr:from>
    <xdr:to>
      <xdr:col>29</xdr:col>
      <xdr:colOff>38100</xdr:colOff>
      <xdr:row>34</xdr:row>
      <xdr:rowOff>0</xdr:rowOff>
    </xdr:to>
    <xdr:grpSp>
      <xdr:nvGrpSpPr>
        <xdr:cNvPr id="889592" name="Group 142">
          <a:extLst>
            <a:ext uri="{FF2B5EF4-FFF2-40B4-BE49-F238E27FC236}">
              <a16:creationId xmlns:a16="http://schemas.microsoft.com/office/drawing/2014/main" id="{00000000-0008-0000-0200-0000F8920D00}"/>
            </a:ext>
          </a:extLst>
        </xdr:cNvPr>
        <xdr:cNvGrpSpPr>
          <a:grpSpLocks/>
        </xdr:cNvGrpSpPr>
      </xdr:nvGrpSpPr>
      <xdr:grpSpPr bwMode="auto">
        <a:xfrm>
          <a:off x="5050155" y="3941445"/>
          <a:ext cx="1442085" cy="66675"/>
          <a:chOff x="553" y="314"/>
          <a:chExt cx="115" cy="9"/>
        </a:xfrm>
      </xdr:grpSpPr>
      <xdr:sp macro="" textlink="">
        <xdr:nvSpPr>
          <xdr:cNvPr id="889708" name="Line 143">
            <a:extLst>
              <a:ext uri="{FF2B5EF4-FFF2-40B4-BE49-F238E27FC236}">
                <a16:creationId xmlns:a16="http://schemas.microsoft.com/office/drawing/2014/main" id="{00000000-0008-0000-0200-00006C930D00}"/>
              </a:ext>
            </a:extLst>
          </xdr:cNvPr>
          <xdr:cNvSpPr>
            <a:spLocks noChangeShapeType="1"/>
          </xdr:cNvSpPr>
        </xdr:nvSpPr>
        <xdr:spPr bwMode="auto">
          <a:xfrm>
            <a:off x="553" y="314"/>
            <a:ext cx="0" cy="9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9709" name="Line 144">
            <a:extLst>
              <a:ext uri="{FF2B5EF4-FFF2-40B4-BE49-F238E27FC236}">
                <a16:creationId xmlns:a16="http://schemas.microsoft.com/office/drawing/2014/main" id="{00000000-0008-0000-0200-00006D930D00}"/>
              </a:ext>
            </a:extLst>
          </xdr:cNvPr>
          <xdr:cNvSpPr>
            <a:spLocks noChangeShapeType="1"/>
          </xdr:cNvSpPr>
        </xdr:nvSpPr>
        <xdr:spPr bwMode="auto">
          <a:xfrm>
            <a:off x="567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9710" name="Line 145">
            <a:extLst>
              <a:ext uri="{FF2B5EF4-FFF2-40B4-BE49-F238E27FC236}">
                <a16:creationId xmlns:a16="http://schemas.microsoft.com/office/drawing/2014/main" id="{00000000-0008-0000-0200-00006E930D00}"/>
              </a:ext>
            </a:extLst>
          </xdr:cNvPr>
          <xdr:cNvSpPr>
            <a:spLocks noChangeShapeType="1"/>
          </xdr:cNvSpPr>
        </xdr:nvSpPr>
        <xdr:spPr bwMode="auto">
          <a:xfrm>
            <a:off x="582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9711" name="Line 146">
            <a:extLst>
              <a:ext uri="{FF2B5EF4-FFF2-40B4-BE49-F238E27FC236}">
                <a16:creationId xmlns:a16="http://schemas.microsoft.com/office/drawing/2014/main" id="{00000000-0008-0000-0200-00006F930D00}"/>
              </a:ext>
            </a:extLst>
          </xdr:cNvPr>
          <xdr:cNvSpPr>
            <a:spLocks noChangeShapeType="1"/>
          </xdr:cNvSpPr>
        </xdr:nvSpPr>
        <xdr:spPr bwMode="auto">
          <a:xfrm>
            <a:off x="610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9712" name="Line 147">
            <a:extLst>
              <a:ext uri="{FF2B5EF4-FFF2-40B4-BE49-F238E27FC236}">
                <a16:creationId xmlns:a16="http://schemas.microsoft.com/office/drawing/2014/main" id="{00000000-0008-0000-0200-000070930D00}"/>
              </a:ext>
            </a:extLst>
          </xdr:cNvPr>
          <xdr:cNvSpPr>
            <a:spLocks noChangeShapeType="1"/>
          </xdr:cNvSpPr>
        </xdr:nvSpPr>
        <xdr:spPr bwMode="auto">
          <a:xfrm>
            <a:off x="596" y="314"/>
            <a:ext cx="0" cy="9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9713" name="Line 148">
            <a:extLst>
              <a:ext uri="{FF2B5EF4-FFF2-40B4-BE49-F238E27FC236}">
                <a16:creationId xmlns:a16="http://schemas.microsoft.com/office/drawing/2014/main" id="{00000000-0008-0000-0200-000071930D00}"/>
              </a:ext>
            </a:extLst>
          </xdr:cNvPr>
          <xdr:cNvSpPr>
            <a:spLocks noChangeShapeType="1"/>
          </xdr:cNvSpPr>
        </xdr:nvSpPr>
        <xdr:spPr bwMode="auto">
          <a:xfrm>
            <a:off x="638" y="314"/>
            <a:ext cx="0" cy="9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9714" name="Line 149">
            <a:extLst>
              <a:ext uri="{FF2B5EF4-FFF2-40B4-BE49-F238E27FC236}">
                <a16:creationId xmlns:a16="http://schemas.microsoft.com/office/drawing/2014/main" id="{00000000-0008-0000-0200-000072930D00}"/>
              </a:ext>
            </a:extLst>
          </xdr:cNvPr>
          <xdr:cNvSpPr>
            <a:spLocks noChangeShapeType="1"/>
          </xdr:cNvSpPr>
        </xdr:nvSpPr>
        <xdr:spPr bwMode="auto">
          <a:xfrm>
            <a:off x="624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9715" name="Line 150">
            <a:extLst>
              <a:ext uri="{FF2B5EF4-FFF2-40B4-BE49-F238E27FC236}">
                <a16:creationId xmlns:a16="http://schemas.microsoft.com/office/drawing/2014/main" id="{00000000-0008-0000-0200-000073930D00}"/>
              </a:ext>
            </a:extLst>
          </xdr:cNvPr>
          <xdr:cNvSpPr>
            <a:spLocks noChangeShapeType="1"/>
          </xdr:cNvSpPr>
        </xdr:nvSpPr>
        <xdr:spPr bwMode="auto">
          <a:xfrm>
            <a:off x="668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9716" name="Line 151">
            <a:extLst>
              <a:ext uri="{FF2B5EF4-FFF2-40B4-BE49-F238E27FC236}">
                <a16:creationId xmlns:a16="http://schemas.microsoft.com/office/drawing/2014/main" id="{00000000-0008-0000-0200-000074930D00}"/>
              </a:ext>
            </a:extLst>
          </xdr:cNvPr>
          <xdr:cNvSpPr>
            <a:spLocks noChangeShapeType="1"/>
          </xdr:cNvSpPr>
        </xdr:nvSpPr>
        <xdr:spPr bwMode="auto">
          <a:xfrm>
            <a:off x="653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22</xdr:col>
      <xdr:colOff>104775</xdr:colOff>
      <xdr:row>35</xdr:row>
      <xdr:rowOff>0</xdr:rowOff>
    </xdr:from>
    <xdr:to>
      <xdr:col>29</xdr:col>
      <xdr:colOff>38100</xdr:colOff>
      <xdr:row>35</xdr:row>
      <xdr:rowOff>66675</xdr:rowOff>
    </xdr:to>
    <xdr:grpSp>
      <xdr:nvGrpSpPr>
        <xdr:cNvPr id="889593" name="Group 142">
          <a:extLst>
            <a:ext uri="{FF2B5EF4-FFF2-40B4-BE49-F238E27FC236}">
              <a16:creationId xmlns:a16="http://schemas.microsoft.com/office/drawing/2014/main" id="{00000000-0008-0000-0200-0000F9920D00}"/>
            </a:ext>
          </a:extLst>
        </xdr:cNvPr>
        <xdr:cNvGrpSpPr>
          <a:grpSpLocks/>
        </xdr:cNvGrpSpPr>
      </xdr:nvGrpSpPr>
      <xdr:grpSpPr bwMode="auto">
        <a:xfrm>
          <a:off x="5050155" y="4160520"/>
          <a:ext cx="1442085" cy="66675"/>
          <a:chOff x="553" y="314"/>
          <a:chExt cx="115" cy="9"/>
        </a:xfrm>
      </xdr:grpSpPr>
      <xdr:sp macro="" textlink="">
        <xdr:nvSpPr>
          <xdr:cNvPr id="889699" name="Line 143">
            <a:extLst>
              <a:ext uri="{FF2B5EF4-FFF2-40B4-BE49-F238E27FC236}">
                <a16:creationId xmlns:a16="http://schemas.microsoft.com/office/drawing/2014/main" id="{00000000-0008-0000-0200-000063930D00}"/>
              </a:ext>
            </a:extLst>
          </xdr:cNvPr>
          <xdr:cNvSpPr>
            <a:spLocks noChangeShapeType="1"/>
          </xdr:cNvSpPr>
        </xdr:nvSpPr>
        <xdr:spPr bwMode="auto">
          <a:xfrm>
            <a:off x="553" y="314"/>
            <a:ext cx="0" cy="9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9700" name="Line 144">
            <a:extLst>
              <a:ext uri="{FF2B5EF4-FFF2-40B4-BE49-F238E27FC236}">
                <a16:creationId xmlns:a16="http://schemas.microsoft.com/office/drawing/2014/main" id="{00000000-0008-0000-0200-000064930D00}"/>
              </a:ext>
            </a:extLst>
          </xdr:cNvPr>
          <xdr:cNvSpPr>
            <a:spLocks noChangeShapeType="1"/>
          </xdr:cNvSpPr>
        </xdr:nvSpPr>
        <xdr:spPr bwMode="auto">
          <a:xfrm>
            <a:off x="567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9701" name="Line 145">
            <a:extLst>
              <a:ext uri="{FF2B5EF4-FFF2-40B4-BE49-F238E27FC236}">
                <a16:creationId xmlns:a16="http://schemas.microsoft.com/office/drawing/2014/main" id="{00000000-0008-0000-0200-000065930D00}"/>
              </a:ext>
            </a:extLst>
          </xdr:cNvPr>
          <xdr:cNvSpPr>
            <a:spLocks noChangeShapeType="1"/>
          </xdr:cNvSpPr>
        </xdr:nvSpPr>
        <xdr:spPr bwMode="auto">
          <a:xfrm>
            <a:off x="582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9702" name="Line 146">
            <a:extLst>
              <a:ext uri="{FF2B5EF4-FFF2-40B4-BE49-F238E27FC236}">
                <a16:creationId xmlns:a16="http://schemas.microsoft.com/office/drawing/2014/main" id="{00000000-0008-0000-0200-000066930D00}"/>
              </a:ext>
            </a:extLst>
          </xdr:cNvPr>
          <xdr:cNvSpPr>
            <a:spLocks noChangeShapeType="1"/>
          </xdr:cNvSpPr>
        </xdr:nvSpPr>
        <xdr:spPr bwMode="auto">
          <a:xfrm>
            <a:off x="610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9703" name="Line 147">
            <a:extLst>
              <a:ext uri="{FF2B5EF4-FFF2-40B4-BE49-F238E27FC236}">
                <a16:creationId xmlns:a16="http://schemas.microsoft.com/office/drawing/2014/main" id="{00000000-0008-0000-0200-000067930D00}"/>
              </a:ext>
            </a:extLst>
          </xdr:cNvPr>
          <xdr:cNvSpPr>
            <a:spLocks noChangeShapeType="1"/>
          </xdr:cNvSpPr>
        </xdr:nvSpPr>
        <xdr:spPr bwMode="auto">
          <a:xfrm>
            <a:off x="596" y="314"/>
            <a:ext cx="0" cy="9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9704" name="Line 148">
            <a:extLst>
              <a:ext uri="{FF2B5EF4-FFF2-40B4-BE49-F238E27FC236}">
                <a16:creationId xmlns:a16="http://schemas.microsoft.com/office/drawing/2014/main" id="{00000000-0008-0000-0200-000068930D00}"/>
              </a:ext>
            </a:extLst>
          </xdr:cNvPr>
          <xdr:cNvSpPr>
            <a:spLocks noChangeShapeType="1"/>
          </xdr:cNvSpPr>
        </xdr:nvSpPr>
        <xdr:spPr bwMode="auto">
          <a:xfrm>
            <a:off x="638" y="314"/>
            <a:ext cx="0" cy="9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9705" name="Line 149">
            <a:extLst>
              <a:ext uri="{FF2B5EF4-FFF2-40B4-BE49-F238E27FC236}">
                <a16:creationId xmlns:a16="http://schemas.microsoft.com/office/drawing/2014/main" id="{00000000-0008-0000-0200-000069930D00}"/>
              </a:ext>
            </a:extLst>
          </xdr:cNvPr>
          <xdr:cNvSpPr>
            <a:spLocks noChangeShapeType="1"/>
          </xdr:cNvSpPr>
        </xdr:nvSpPr>
        <xdr:spPr bwMode="auto">
          <a:xfrm>
            <a:off x="624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9706" name="Line 150">
            <a:extLst>
              <a:ext uri="{FF2B5EF4-FFF2-40B4-BE49-F238E27FC236}">
                <a16:creationId xmlns:a16="http://schemas.microsoft.com/office/drawing/2014/main" id="{00000000-0008-0000-0200-00006A930D00}"/>
              </a:ext>
            </a:extLst>
          </xdr:cNvPr>
          <xdr:cNvSpPr>
            <a:spLocks noChangeShapeType="1"/>
          </xdr:cNvSpPr>
        </xdr:nvSpPr>
        <xdr:spPr bwMode="auto">
          <a:xfrm>
            <a:off x="668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9707" name="Line 151">
            <a:extLst>
              <a:ext uri="{FF2B5EF4-FFF2-40B4-BE49-F238E27FC236}">
                <a16:creationId xmlns:a16="http://schemas.microsoft.com/office/drawing/2014/main" id="{00000000-0008-0000-0200-00006B930D00}"/>
              </a:ext>
            </a:extLst>
          </xdr:cNvPr>
          <xdr:cNvSpPr>
            <a:spLocks noChangeShapeType="1"/>
          </xdr:cNvSpPr>
        </xdr:nvSpPr>
        <xdr:spPr bwMode="auto">
          <a:xfrm>
            <a:off x="653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22</xdr:col>
      <xdr:colOff>104775</xdr:colOff>
      <xdr:row>37</xdr:row>
      <xdr:rowOff>85725</xdr:rowOff>
    </xdr:from>
    <xdr:to>
      <xdr:col>29</xdr:col>
      <xdr:colOff>38100</xdr:colOff>
      <xdr:row>38</xdr:row>
      <xdr:rowOff>0</xdr:rowOff>
    </xdr:to>
    <xdr:grpSp>
      <xdr:nvGrpSpPr>
        <xdr:cNvPr id="889594" name="Group 142">
          <a:extLst>
            <a:ext uri="{FF2B5EF4-FFF2-40B4-BE49-F238E27FC236}">
              <a16:creationId xmlns:a16="http://schemas.microsoft.com/office/drawing/2014/main" id="{00000000-0008-0000-0200-0000FA920D00}"/>
            </a:ext>
          </a:extLst>
        </xdr:cNvPr>
        <xdr:cNvGrpSpPr>
          <a:grpSpLocks/>
        </xdr:cNvGrpSpPr>
      </xdr:nvGrpSpPr>
      <xdr:grpSpPr bwMode="auto">
        <a:xfrm>
          <a:off x="5050155" y="4398645"/>
          <a:ext cx="1442085" cy="66675"/>
          <a:chOff x="553" y="314"/>
          <a:chExt cx="115" cy="9"/>
        </a:xfrm>
      </xdr:grpSpPr>
      <xdr:sp macro="" textlink="">
        <xdr:nvSpPr>
          <xdr:cNvPr id="889690" name="Line 143">
            <a:extLst>
              <a:ext uri="{FF2B5EF4-FFF2-40B4-BE49-F238E27FC236}">
                <a16:creationId xmlns:a16="http://schemas.microsoft.com/office/drawing/2014/main" id="{00000000-0008-0000-0200-00005A930D00}"/>
              </a:ext>
            </a:extLst>
          </xdr:cNvPr>
          <xdr:cNvSpPr>
            <a:spLocks noChangeShapeType="1"/>
          </xdr:cNvSpPr>
        </xdr:nvSpPr>
        <xdr:spPr bwMode="auto">
          <a:xfrm>
            <a:off x="553" y="314"/>
            <a:ext cx="0" cy="9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9691" name="Line 144">
            <a:extLst>
              <a:ext uri="{FF2B5EF4-FFF2-40B4-BE49-F238E27FC236}">
                <a16:creationId xmlns:a16="http://schemas.microsoft.com/office/drawing/2014/main" id="{00000000-0008-0000-0200-00005B930D00}"/>
              </a:ext>
            </a:extLst>
          </xdr:cNvPr>
          <xdr:cNvSpPr>
            <a:spLocks noChangeShapeType="1"/>
          </xdr:cNvSpPr>
        </xdr:nvSpPr>
        <xdr:spPr bwMode="auto">
          <a:xfrm>
            <a:off x="567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9692" name="Line 145">
            <a:extLst>
              <a:ext uri="{FF2B5EF4-FFF2-40B4-BE49-F238E27FC236}">
                <a16:creationId xmlns:a16="http://schemas.microsoft.com/office/drawing/2014/main" id="{00000000-0008-0000-0200-00005C930D00}"/>
              </a:ext>
            </a:extLst>
          </xdr:cNvPr>
          <xdr:cNvSpPr>
            <a:spLocks noChangeShapeType="1"/>
          </xdr:cNvSpPr>
        </xdr:nvSpPr>
        <xdr:spPr bwMode="auto">
          <a:xfrm>
            <a:off x="582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9693" name="Line 146">
            <a:extLst>
              <a:ext uri="{FF2B5EF4-FFF2-40B4-BE49-F238E27FC236}">
                <a16:creationId xmlns:a16="http://schemas.microsoft.com/office/drawing/2014/main" id="{00000000-0008-0000-0200-00005D930D00}"/>
              </a:ext>
            </a:extLst>
          </xdr:cNvPr>
          <xdr:cNvSpPr>
            <a:spLocks noChangeShapeType="1"/>
          </xdr:cNvSpPr>
        </xdr:nvSpPr>
        <xdr:spPr bwMode="auto">
          <a:xfrm>
            <a:off x="610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9694" name="Line 147">
            <a:extLst>
              <a:ext uri="{FF2B5EF4-FFF2-40B4-BE49-F238E27FC236}">
                <a16:creationId xmlns:a16="http://schemas.microsoft.com/office/drawing/2014/main" id="{00000000-0008-0000-0200-00005E930D00}"/>
              </a:ext>
            </a:extLst>
          </xdr:cNvPr>
          <xdr:cNvSpPr>
            <a:spLocks noChangeShapeType="1"/>
          </xdr:cNvSpPr>
        </xdr:nvSpPr>
        <xdr:spPr bwMode="auto">
          <a:xfrm>
            <a:off x="596" y="314"/>
            <a:ext cx="0" cy="9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9695" name="Line 148">
            <a:extLst>
              <a:ext uri="{FF2B5EF4-FFF2-40B4-BE49-F238E27FC236}">
                <a16:creationId xmlns:a16="http://schemas.microsoft.com/office/drawing/2014/main" id="{00000000-0008-0000-0200-00005F930D00}"/>
              </a:ext>
            </a:extLst>
          </xdr:cNvPr>
          <xdr:cNvSpPr>
            <a:spLocks noChangeShapeType="1"/>
          </xdr:cNvSpPr>
        </xdr:nvSpPr>
        <xdr:spPr bwMode="auto">
          <a:xfrm>
            <a:off x="638" y="314"/>
            <a:ext cx="0" cy="9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9696" name="Line 149">
            <a:extLst>
              <a:ext uri="{FF2B5EF4-FFF2-40B4-BE49-F238E27FC236}">
                <a16:creationId xmlns:a16="http://schemas.microsoft.com/office/drawing/2014/main" id="{00000000-0008-0000-0200-000060930D00}"/>
              </a:ext>
            </a:extLst>
          </xdr:cNvPr>
          <xdr:cNvSpPr>
            <a:spLocks noChangeShapeType="1"/>
          </xdr:cNvSpPr>
        </xdr:nvSpPr>
        <xdr:spPr bwMode="auto">
          <a:xfrm>
            <a:off x="624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9697" name="Line 150">
            <a:extLst>
              <a:ext uri="{FF2B5EF4-FFF2-40B4-BE49-F238E27FC236}">
                <a16:creationId xmlns:a16="http://schemas.microsoft.com/office/drawing/2014/main" id="{00000000-0008-0000-0200-000061930D00}"/>
              </a:ext>
            </a:extLst>
          </xdr:cNvPr>
          <xdr:cNvSpPr>
            <a:spLocks noChangeShapeType="1"/>
          </xdr:cNvSpPr>
        </xdr:nvSpPr>
        <xdr:spPr bwMode="auto">
          <a:xfrm>
            <a:off x="668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9698" name="Line 151">
            <a:extLst>
              <a:ext uri="{FF2B5EF4-FFF2-40B4-BE49-F238E27FC236}">
                <a16:creationId xmlns:a16="http://schemas.microsoft.com/office/drawing/2014/main" id="{00000000-0008-0000-0200-000062930D00}"/>
              </a:ext>
            </a:extLst>
          </xdr:cNvPr>
          <xdr:cNvSpPr>
            <a:spLocks noChangeShapeType="1"/>
          </xdr:cNvSpPr>
        </xdr:nvSpPr>
        <xdr:spPr bwMode="auto">
          <a:xfrm>
            <a:off x="653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22</xdr:col>
      <xdr:colOff>104775</xdr:colOff>
      <xdr:row>39</xdr:row>
      <xdr:rowOff>9525</xdr:rowOff>
    </xdr:from>
    <xdr:to>
      <xdr:col>29</xdr:col>
      <xdr:colOff>38100</xdr:colOff>
      <xdr:row>40</xdr:row>
      <xdr:rowOff>0</xdr:rowOff>
    </xdr:to>
    <xdr:grpSp>
      <xdr:nvGrpSpPr>
        <xdr:cNvPr id="889595" name="Group 142">
          <a:extLst>
            <a:ext uri="{FF2B5EF4-FFF2-40B4-BE49-F238E27FC236}">
              <a16:creationId xmlns:a16="http://schemas.microsoft.com/office/drawing/2014/main" id="{00000000-0008-0000-0200-0000FB920D00}"/>
            </a:ext>
          </a:extLst>
        </xdr:cNvPr>
        <xdr:cNvGrpSpPr>
          <a:grpSpLocks/>
        </xdr:cNvGrpSpPr>
      </xdr:nvGrpSpPr>
      <xdr:grpSpPr bwMode="auto">
        <a:xfrm>
          <a:off x="5050155" y="4627245"/>
          <a:ext cx="1442085" cy="66675"/>
          <a:chOff x="553" y="314"/>
          <a:chExt cx="115" cy="9"/>
        </a:xfrm>
      </xdr:grpSpPr>
      <xdr:sp macro="" textlink="">
        <xdr:nvSpPr>
          <xdr:cNvPr id="889681" name="Line 143">
            <a:extLst>
              <a:ext uri="{FF2B5EF4-FFF2-40B4-BE49-F238E27FC236}">
                <a16:creationId xmlns:a16="http://schemas.microsoft.com/office/drawing/2014/main" id="{00000000-0008-0000-0200-000051930D00}"/>
              </a:ext>
            </a:extLst>
          </xdr:cNvPr>
          <xdr:cNvSpPr>
            <a:spLocks noChangeShapeType="1"/>
          </xdr:cNvSpPr>
        </xdr:nvSpPr>
        <xdr:spPr bwMode="auto">
          <a:xfrm>
            <a:off x="553" y="314"/>
            <a:ext cx="0" cy="9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9682" name="Line 144">
            <a:extLst>
              <a:ext uri="{FF2B5EF4-FFF2-40B4-BE49-F238E27FC236}">
                <a16:creationId xmlns:a16="http://schemas.microsoft.com/office/drawing/2014/main" id="{00000000-0008-0000-0200-000052930D00}"/>
              </a:ext>
            </a:extLst>
          </xdr:cNvPr>
          <xdr:cNvSpPr>
            <a:spLocks noChangeShapeType="1"/>
          </xdr:cNvSpPr>
        </xdr:nvSpPr>
        <xdr:spPr bwMode="auto">
          <a:xfrm>
            <a:off x="567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9683" name="Line 145">
            <a:extLst>
              <a:ext uri="{FF2B5EF4-FFF2-40B4-BE49-F238E27FC236}">
                <a16:creationId xmlns:a16="http://schemas.microsoft.com/office/drawing/2014/main" id="{00000000-0008-0000-0200-000053930D00}"/>
              </a:ext>
            </a:extLst>
          </xdr:cNvPr>
          <xdr:cNvSpPr>
            <a:spLocks noChangeShapeType="1"/>
          </xdr:cNvSpPr>
        </xdr:nvSpPr>
        <xdr:spPr bwMode="auto">
          <a:xfrm>
            <a:off x="582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9684" name="Line 146">
            <a:extLst>
              <a:ext uri="{FF2B5EF4-FFF2-40B4-BE49-F238E27FC236}">
                <a16:creationId xmlns:a16="http://schemas.microsoft.com/office/drawing/2014/main" id="{00000000-0008-0000-0200-000054930D00}"/>
              </a:ext>
            </a:extLst>
          </xdr:cNvPr>
          <xdr:cNvSpPr>
            <a:spLocks noChangeShapeType="1"/>
          </xdr:cNvSpPr>
        </xdr:nvSpPr>
        <xdr:spPr bwMode="auto">
          <a:xfrm>
            <a:off x="610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9685" name="Line 147">
            <a:extLst>
              <a:ext uri="{FF2B5EF4-FFF2-40B4-BE49-F238E27FC236}">
                <a16:creationId xmlns:a16="http://schemas.microsoft.com/office/drawing/2014/main" id="{00000000-0008-0000-0200-000055930D00}"/>
              </a:ext>
            </a:extLst>
          </xdr:cNvPr>
          <xdr:cNvSpPr>
            <a:spLocks noChangeShapeType="1"/>
          </xdr:cNvSpPr>
        </xdr:nvSpPr>
        <xdr:spPr bwMode="auto">
          <a:xfrm>
            <a:off x="596" y="314"/>
            <a:ext cx="0" cy="9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9686" name="Line 148">
            <a:extLst>
              <a:ext uri="{FF2B5EF4-FFF2-40B4-BE49-F238E27FC236}">
                <a16:creationId xmlns:a16="http://schemas.microsoft.com/office/drawing/2014/main" id="{00000000-0008-0000-0200-000056930D00}"/>
              </a:ext>
            </a:extLst>
          </xdr:cNvPr>
          <xdr:cNvSpPr>
            <a:spLocks noChangeShapeType="1"/>
          </xdr:cNvSpPr>
        </xdr:nvSpPr>
        <xdr:spPr bwMode="auto">
          <a:xfrm>
            <a:off x="638" y="314"/>
            <a:ext cx="0" cy="9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9687" name="Line 149">
            <a:extLst>
              <a:ext uri="{FF2B5EF4-FFF2-40B4-BE49-F238E27FC236}">
                <a16:creationId xmlns:a16="http://schemas.microsoft.com/office/drawing/2014/main" id="{00000000-0008-0000-0200-000057930D00}"/>
              </a:ext>
            </a:extLst>
          </xdr:cNvPr>
          <xdr:cNvSpPr>
            <a:spLocks noChangeShapeType="1"/>
          </xdr:cNvSpPr>
        </xdr:nvSpPr>
        <xdr:spPr bwMode="auto">
          <a:xfrm>
            <a:off x="624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9688" name="Line 150">
            <a:extLst>
              <a:ext uri="{FF2B5EF4-FFF2-40B4-BE49-F238E27FC236}">
                <a16:creationId xmlns:a16="http://schemas.microsoft.com/office/drawing/2014/main" id="{00000000-0008-0000-0200-000058930D00}"/>
              </a:ext>
            </a:extLst>
          </xdr:cNvPr>
          <xdr:cNvSpPr>
            <a:spLocks noChangeShapeType="1"/>
          </xdr:cNvSpPr>
        </xdr:nvSpPr>
        <xdr:spPr bwMode="auto">
          <a:xfrm>
            <a:off x="668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9689" name="Line 151">
            <a:extLst>
              <a:ext uri="{FF2B5EF4-FFF2-40B4-BE49-F238E27FC236}">
                <a16:creationId xmlns:a16="http://schemas.microsoft.com/office/drawing/2014/main" id="{00000000-0008-0000-0200-000059930D00}"/>
              </a:ext>
            </a:extLst>
          </xdr:cNvPr>
          <xdr:cNvSpPr>
            <a:spLocks noChangeShapeType="1"/>
          </xdr:cNvSpPr>
        </xdr:nvSpPr>
        <xdr:spPr bwMode="auto">
          <a:xfrm>
            <a:off x="653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22</xdr:col>
      <xdr:colOff>104775</xdr:colOff>
      <xdr:row>41</xdr:row>
      <xdr:rowOff>85725</xdr:rowOff>
    </xdr:from>
    <xdr:to>
      <xdr:col>29</xdr:col>
      <xdr:colOff>38100</xdr:colOff>
      <xdr:row>42</xdr:row>
      <xdr:rowOff>0</xdr:rowOff>
    </xdr:to>
    <xdr:grpSp>
      <xdr:nvGrpSpPr>
        <xdr:cNvPr id="889596" name="Group 142">
          <a:extLst>
            <a:ext uri="{FF2B5EF4-FFF2-40B4-BE49-F238E27FC236}">
              <a16:creationId xmlns:a16="http://schemas.microsoft.com/office/drawing/2014/main" id="{00000000-0008-0000-0200-0000FC920D00}"/>
            </a:ext>
          </a:extLst>
        </xdr:cNvPr>
        <xdr:cNvGrpSpPr>
          <a:grpSpLocks/>
        </xdr:cNvGrpSpPr>
      </xdr:nvGrpSpPr>
      <xdr:grpSpPr bwMode="auto">
        <a:xfrm>
          <a:off x="5050155" y="4855845"/>
          <a:ext cx="1442085" cy="66675"/>
          <a:chOff x="553" y="314"/>
          <a:chExt cx="115" cy="9"/>
        </a:xfrm>
      </xdr:grpSpPr>
      <xdr:sp macro="" textlink="">
        <xdr:nvSpPr>
          <xdr:cNvPr id="889672" name="Line 143">
            <a:extLst>
              <a:ext uri="{FF2B5EF4-FFF2-40B4-BE49-F238E27FC236}">
                <a16:creationId xmlns:a16="http://schemas.microsoft.com/office/drawing/2014/main" id="{00000000-0008-0000-0200-000048930D00}"/>
              </a:ext>
            </a:extLst>
          </xdr:cNvPr>
          <xdr:cNvSpPr>
            <a:spLocks noChangeShapeType="1"/>
          </xdr:cNvSpPr>
        </xdr:nvSpPr>
        <xdr:spPr bwMode="auto">
          <a:xfrm>
            <a:off x="553" y="314"/>
            <a:ext cx="0" cy="9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9673" name="Line 144">
            <a:extLst>
              <a:ext uri="{FF2B5EF4-FFF2-40B4-BE49-F238E27FC236}">
                <a16:creationId xmlns:a16="http://schemas.microsoft.com/office/drawing/2014/main" id="{00000000-0008-0000-0200-000049930D00}"/>
              </a:ext>
            </a:extLst>
          </xdr:cNvPr>
          <xdr:cNvSpPr>
            <a:spLocks noChangeShapeType="1"/>
          </xdr:cNvSpPr>
        </xdr:nvSpPr>
        <xdr:spPr bwMode="auto">
          <a:xfrm>
            <a:off x="567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9674" name="Line 145">
            <a:extLst>
              <a:ext uri="{FF2B5EF4-FFF2-40B4-BE49-F238E27FC236}">
                <a16:creationId xmlns:a16="http://schemas.microsoft.com/office/drawing/2014/main" id="{00000000-0008-0000-0200-00004A930D00}"/>
              </a:ext>
            </a:extLst>
          </xdr:cNvPr>
          <xdr:cNvSpPr>
            <a:spLocks noChangeShapeType="1"/>
          </xdr:cNvSpPr>
        </xdr:nvSpPr>
        <xdr:spPr bwMode="auto">
          <a:xfrm>
            <a:off x="582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9675" name="Line 146">
            <a:extLst>
              <a:ext uri="{FF2B5EF4-FFF2-40B4-BE49-F238E27FC236}">
                <a16:creationId xmlns:a16="http://schemas.microsoft.com/office/drawing/2014/main" id="{00000000-0008-0000-0200-00004B930D00}"/>
              </a:ext>
            </a:extLst>
          </xdr:cNvPr>
          <xdr:cNvSpPr>
            <a:spLocks noChangeShapeType="1"/>
          </xdr:cNvSpPr>
        </xdr:nvSpPr>
        <xdr:spPr bwMode="auto">
          <a:xfrm>
            <a:off x="610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9676" name="Line 147">
            <a:extLst>
              <a:ext uri="{FF2B5EF4-FFF2-40B4-BE49-F238E27FC236}">
                <a16:creationId xmlns:a16="http://schemas.microsoft.com/office/drawing/2014/main" id="{00000000-0008-0000-0200-00004C930D00}"/>
              </a:ext>
            </a:extLst>
          </xdr:cNvPr>
          <xdr:cNvSpPr>
            <a:spLocks noChangeShapeType="1"/>
          </xdr:cNvSpPr>
        </xdr:nvSpPr>
        <xdr:spPr bwMode="auto">
          <a:xfrm>
            <a:off x="596" y="314"/>
            <a:ext cx="0" cy="9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9677" name="Line 148">
            <a:extLst>
              <a:ext uri="{FF2B5EF4-FFF2-40B4-BE49-F238E27FC236}">
                <a16:creationId xmlns:a16="http://schemas.microsoft.com/office/drawing/2014/main" id="{00000000-0008-0000-0200-00004D930D00}"/>
              </a:ext>
            </a:extLst>
          </xdr:cNvPr>
          <xdr:cNvSpPr>
            <a:spLocks noChangeShapeType="1"/>
          </xdr:cNvSpPr>
        </xdr:nvSpPr>
        <xdr:spPr bwMode="auto">
          <a:xfrm>
            <a:off x="638" y="314"/>
            <a:ext cx="0" cy="9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9678" name="Line 149">
            <a:extLst>
              <a:ext uri="{FF2B5EF4-FFF2-40B4-BE49-F238E27FC236}">
                <a16:creationId xmlns:a16="http://schemas.microsoft.com/office/drawing/2014/main" id="{00000000-0008-0000-0200-00004E930D00}"/>
              </a:ext>
            </a:extLst>
          </xdr:cNvPr>
          <xdr:cNvSpPr>
            <a:spLocks noChangeShapeType="1"/>
          </xdr:cNvSpPr>
        </xdr:nvSpPr>
        <xdr:spPr bwMode="auto">
          <a:xfrm>
            <a:off x="624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9679" name="Line 150">
            <a:extLst>
              <a:ext uri="{FF2B5EF4-FFF2-40B4-BE49-F238E27FC236}">
                <a16:creationId xmlns:a16="http://schemas.microsoft.com/office/drawing/2014/main" id="{00000000-0008-0000-0200-00004F930D00}"/>
              </a:ext>
            </a:extLst>
          </xdr:cNvPr>
          <xdr:cNvSpPr>
            <a:spLocks noChangeShapeType="1"/>
          </xdr:cNvSpPr>
        </xdr:nvSpPr>
        <xdr:spPr bwMode="auto">
          <a:xfrm>
            <a:off x="668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9680" name="Line 151">
            <a:extLst>
              <a:ext uri="{FF2B5EF4-FFF2-40B4-BE49-F238E27FC236}">
                <a16:creationId xmlns:a16="http://schemas.microsoft.com/office/drawing/2014/main" id="{00000000-0008-0000-0200-000050930D00}"/>
              </a:ext>
            </a:extLst>
          </xdr:cNvPr>
          <xdr:cNvSpPr>
            <a:spLocks noChangeShapeType="1"/>
          </xdr:cNvSpPr>
        </xdr:nvSpPr>
        <xdr:spPr bwMode="auto">
          <a:xfrm>
            <a:off x="653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22</xdr:col>
      <xdr:colOff>104775</xdr:colOff>
      <xdr:row>43</xdr:row>
      <xdr:rowOff>0</xdr:rowOff>
    </xdr:from>
    <xdr:to>
      <xdr:col>29</xdr:col>
      <xdr:colOff>38100</xdr:colOff>
      <xdr:row>43</xdr:row>
      <xdr:rowOff>66675</xdr:rowOff>
    </xdr:to>
    <xdr:grpSp>
      <xdr:nvGrpSpPr>
        <xdr:cNvPr id="889597" name="Group 142">
          <a:extLst>
            <a:ext uri="{FF2B5EF4-FFF2-40B4-BE49-F238E27FC236}">
              <a16:creationId xmlns:a16="http://schemas.microsoft.com/office/drawing/2014/main" id="{00000000-0008-0000-0200-0000FD920D00}"/>
            </a:ext>
          </a:extLst>
        </xdr:cNvPr>
        <xdr:cNvGrpSpPr>
          <a:grpSpLocks/>
        </xdr:cNvGrpSpPr>
      </xdr:nvGrpSpPr>
      <xdr:grpSpPr bwMode="auto">
        <a:xfrm>
          <a:off x="5050155" y="5074920"/>
          <a:ext cx="1442085" cy="66675"/>
          <a:chOff x="553" y="314"/>
          <a:chExt cx="115" cy="9"/>
        </a:xfrm>
      </xdr:grpSpPr>
      <xdr:sp macro="" textlink="">
        <xdr:nvSpPr>
          <xdr:cNvPr id="889663" name="Line 143">
            <a:extLst>
              <a:ext uri="{FF2B5EF4-FFF2-40B4-BE49-F238E27FC236}">
                <a16:creationId xmlns:a16="http://schemas.microsoft.com/office/drawing/2014/main" id="{00000000-0008-0000-0200-00003F930D00}"/>
              </a:ext>
            </a:extLst>
          </xdr:cNvPr>
          <xdr:cNvSpPr>
            <a:spLocks noChangeShapeType="1"/>
          </xdr:cNvSpPr>
        </xdr:nvSpPr>
        <xdr:spPr bwMode="auto">
          <a:xfrm>
            <a:off x="553" y="314"/>
            <a:ext cx="0" cy="9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9664" name="Line 144">
            <a:extLst>
              <a:ext uri="{FF2B5EF4-FFF2-40B4-BE49-F238E27FC236}">
                <a16:creationId xmlns:a16="http://schemas.microsoft.com/office/drawing/2014/main" id="{00000000-0008-0000-0200-000040930D00}"/>
              </a:ext>
            </a:extLst>
          </xdr:cNvPr>
          <xdr:cNvSpPr>
            <a:spLocks noChangeShapeType="1"/>
          </xdr:cNvSpPr>
        </xdr:nvSpPr>
        <xdr:spPr bwMode="auto">
          <a:xfrm>
            <a:off x="567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9665" name="Line 145">
            <a:extLst>
              <a:ext uri="{FF2B5EF4-FFF2-40B4-BE49-F238E27FC236}">
                <a16:creationId xmlns:a16="http://schemas.microsoft.com/office/drawing/2014/main" id="{00000000-0008-0000-0200-000041930D00}"/>
              </a:ext>
            </a:extLst>
          </xdr:cNvPr>
          <xdr:cNvSpPr>
            <a:spLocks noChangeShapeType="1"/>
          </xdr:cNvSpPr>
        </xdr:nvSpPr>
        <xdr:spPr bwMode="auto">
          <a:xfrm>
            <a:off x="582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9666" name="Line 146">
            <a:extLst>
              <a:ext uri="{FF2B5EF4-FFF2-40B4-BE49-F238E27FC236}">
                <a16:creationId xmlns:a16="http://schemas.microsoft.com/office/drawing/2014/main" id="{00000000-0008-0000-0200-000042930D00}"/>
              </a:ext>
            </a:extLst>
          </xdr:cNvPr>
          <xdr:cNvSpPr>
            <a:spLocks noChangeShapeType="1"/>
          </xdr:cNvSpPr>
        </xdr:nvSpPr>
        <xdr:spPr bwMode="auto">
          <a:xfrm>
            <a:off x="610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9667" name="Line 147">
            <a:extLst>
              <a:ext uri="{FF2B5EF4-FFF2-40B4-BE49-F238E27FC236}">
                <a16:creationId xmlns:a16="http://schemas.microsoft.com/office/drawing/2014/main" id="{00000000-0008-0000-0200-000043930D00}"/>
              </a:ext>
            </a:extLst>
          </xdr:cNvPr>
          <xdr:cNvSpPr>
            <a:spLocks noChangeShapeType="1"/>
          </xdr:cNvSpPr>
        </xdr:nvSpPr>
        <xdr:spPr bwMode="auto">
          <a:xfrm>
            <a:off x="596" y="314"/>
            <a:ext cx="0" cy="9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9668" name="Line 148">
            <a:extLst>
              <a:ext uri="{FF2B5EF4-FFF2-40B4-BE49-F238E27FC236}">
                <a16:creationId xmlns:a16="http://schemas.microsoft.com/office/drawing/2014/main" id="{00000000-0008-0000-0200-000044930D00}"/>
              </a:ext>
            </a:extLst>
          </xdr:cNvPr>
          <xdr:cNvSpPr>
            <a:spLocks noChangeShapeType="1"/>
          </xdr:cNvSpPr>
        </xdr:nvSpPr>
        <xdr:spPr bwMode="auto">
          <a:xfrm>
            <a:off x="638" y="314"/>
            <a:ext cx="0" cy="9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9669" name="Line 149">
            <a:extLst>
              <a:ext uri="{FF2B5EF4-FFF2-40B4-BE49-F238E27FC236}">
                <a16:creationId xmlns:a16="http://schemas.microsoft.com/office/drawing/2014/main" id="{00000000-0008-0000-0200-000045930D00}"/>
              </a:ext>
            </a:extLst>
          </xdr:cNvPr>
          <xdr:cNvSpPr>
            <a:spLocks noChangeShapeType="1"/>
          </xdr:cNvSpPr>
        </xdr:nvSpPr>
        <xdr:spPr bwMode="auto">
          <a:xfrm>
            <a:off x="624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9670" name="Line 150">
            <a:extLst>
              <a:ext uri="{FF2B5EF4-FFF2-40B4-BE49-F238E27FC236}">
                <a16:creationId xmlns:a16="http://schemas.microsoft.com/office/drawing/2014/main" id="{00000000-0008-0000-0200-000046930D00}"/>
              </a:ext>
            </a:extLst>
          </xdr:cNvPr>
          <xdr:cNvSpPr>
            <a:spLocks noChangeShapeType="1"/>
          </xdr:cNvSpPr>
        </xdr:nvSpPr>
        <xdr:spPr bwMode="auto">
          <a:xfrm>
            <a:off x="668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9671" name="Line 151">
            <a:extLst>
              <a:ext uri="{FF2B5EF4-FFF2-40B4-BE49-F238E27FC236}">
                <a16:creationId xmlns:a16="http://schemas.microsoft.com/office/drawing/2014/main" id="{00000000-0008-0000-0200-000047930D00}"/>
              </a:ext>
            </a:extLst>
          </xdr:cNvPr>
          <xdr:cNvSpPr>
            <a:spLocks noChangeShapeType="1"/>
          </xdr:cNvSpPr>
        </xdr:nvSpPr>
        <xdr:spPr bwMode="auto">
          <a:xfrm>
            <a:off x="653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22</xdr:col>
      <xdr:colOff>104775</xdr:colOff>
      <xdr:row>45</xdr:row>
      <xdr:rowOff>76200</xdr:rowOff>
    </xdr:from>
    <xdr:to>
      <xdr:col>29</xdr:col>
      <xdr:colOff>38100</xdr:colOff>
      <xdr:row>45</xdr:row>
      <xdr:rowOff>142875</xdr:rowOff>
    </xdr:to>
    <xdr:grpSp>
      <xdr:nvGrpSpPr>
        <xdr:cNvPr id="889598" name="Group 142">
          <a:extLst>
            <a:ext uri="{FF2B5EF4-FFF2-40B4-BE49-F238E27FC236}">
              <a16:creationId xmlns:a16="http://schemas.microsoft.com/office/drawing/2014/main" id="{00000000-0008-0000-0200-0000FE920D00}"/>
            </a:ext>
          </a:extLst>
        </xdr:cNvPr>
        <xdr:cNvGrpSpPr>
          <a:grpSpLocks/>
        </xdr:cNvGrpSpPr>
      </xdr:nvGrpSpPr>
      <xdr:grpSpPr bwMode="auto">
        <a:xfrm>
          <a:off x="5050155" y="5303520"/>
          <a:ext cx="1442085" cy="66675"/>
          <a:chOff x="553" y="314"/>
          <a:chExt cx="115" cy="9"/>
        </a:xfrm>
      </xdr:grpSpPr>
      <xdr:sp macro="" textlink="">
        <xdr:nvSpPr>
          <xdr:cNvPr id="889654" name="Line 143">
            <a:extLst>
              <a:ext uri="{FF2B5EF4-FFF2-40B4-BE49-F238E27FC236}">
                <a16:creationId xmlns:a16="http://schemas.microsoft.com/office/drawing/2014/main" id="{00000000-0008-0000-0200-000036930D00}"/>
              </a:ext>
            </a:extLst>
          </xdr:cNvPr>
          <xdr:cNvSpPr>
            <a:spLocks noChangeShapeType="1"/>
          </xdr:cNvSpPr>
        </xdr:nvSpPr>
        <xdr:spPr bwMode="auto">
          <a:xfrm>
            <a:off x="553" y="314"/>
            <a:ext cx="0" cy="9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9655" name="Line 144">
            <a:extLst>
              <a:ext uri="{FF2B5EF4-FFF2-40B4-BE49-F238E27FC236}">
                <a16:creationId xmlns:a16="http://schemas.microsoft.com/office/drawing/2014/main" id="{00000000-0008-0000-0200-000037930D00}"/>
              </a:ext>
            </a:extLst>
          </xdr:cNvPr>
          <xdr:cNvSpPr>
            <a:spLocks noChangeShapeType="1"/>
          </xdr:cNvSpPr>
        </xdr:nvSpPr>
        <xdr:spPr bwMode="auto">
          <a:xfrm>
            <a:off x="567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9656" name="Line 145">
            <a:extLst>
              <a:ext uri="{FF2B5EF4-FFF2-40B4-BE49-F238E27FC236}">
                <a16:creationId xmlns:a16="http://schemas.microsoft.com/office/drawing/2014/main" id="{00000000-0008-0000-0200-000038930D00}"/>
              </a:ext>
            </a:extLst>
          </xdr:cNvPr>
          <xdr:cNvSpPr>
            <a:spLocks noChangeShapeType="1"/>
          </xdr:cNvSpPr>
        </xdr:nvSpPr>
        <xdr:spPr bwMode="auto">
          <a:xfrm>
            <a:off x="582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9657" name="Line 146">
            <a:extLst>
              <a:ext uri="{FF2B5EF4-FFF2-40B4-BE49-F238E27FC236}">
                <a16:creationId xmlns:a16="http://schemas.microsoft.com/office/drawing/2014/main" id="{00000000-0008-0000-0200-000039930D00}"/>
              </a:ext>
            </a:extLst>
          </xdr:cNvPr>
          <xdr:cNvSpPr>
            <a:spLocks noChangeShapeType="1"/>
          </xdr:cNvSpPr>
        </xdr:nvSpPr>
        <xdr:spPr bwMode="auto">
          <a:xfrm>
            <a:off x="610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9658" name="Line 147">
            <a:extLst>
              <a:ext uri="{FF2B5EF4-FFF2-40B4-BE49-F238E27FC236}">
                <a16:creationId xmlns:a16="http://schemas.microsoft.com/office/drawing/2014/main" id="{00000000-0008-0000-0200-00003A930D00}"/>
              </a:ext>
            </a:extLst>
          </xdr:cNvPr>
          <xdr:cNvSpPr>
            <a:spLocks noChangeShapeType="1"/>
          </xdr:cNvSpPr>
        </xdr:nvSpPr>
        <xdr:spPr bwMode="auto">
          <a:xfrm>
            <a:off x="596" y="314"/>
            <a:ext cx="0" cy="9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9659" name="Line 148">
            <a:extLst>
              <a:ext uri="{FF2B5EF4-FFF2-40B4-BE49-F238E27FC236}">
                <a16:creationId xmlns:a16="http://schemas.microsoft.com/office/drawing/2014/main" id="{00000000-0008-0000-0200-00003B930D00}"/>
              </a:ext>
            </a:extLst>
          </xdr:cNvPr>
          <xdr:cNvSpPr>
            <a:spLocks noChangeShapeType="1"/>
          </xdr:cNvSpPr>
        </xdr:nvSpPr>
        <xdr:spPr bwMode="auto">
          <a:xfrm>
            <a:off x="638" y="314"/>
            <a:ext cx="0" cy="9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9660" name="Line 149">
            <a:extLst>
              <a:ext uri="{FF2B5EF4-FFF2-40B4-BE49-F238E27FC236}">
                <a16:creationId xmlns:a16="http://schemas.microsoft.com/office/drawing/2014/main" id="{00000000-0008-0000-0200-00003C930D00}"/>
              </a:ext>
            </a:extLst>
          </xdr:cNvPr>
          <xdr:cNvSpPr>
            <a:spLocks noChangeShapeType="1"/>
          </xdr:cNvSpPr>
        </xdr:nvSpPr>
        <xdr:spPr bwMode="auto">
          <a:xfrm>
            <a:off x="624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9661" name="Line 150">
            <a:extLst>
              <a:ext uri="{FF2B5EF4-FFF2-40B4-BE49-F238E27FC236}">
                <a16:creationId xmlns:a16="http://schemas.microsoft.com/office/drawing/2014/main" id="{00000000-0008-0000-0200-00003D930D00}"/>
              </a:ext>
            </a:extLst>
          </xdr:cNvPr>
          <xdr:cNvSpPr>
            <a:spLocks noChangeShapeType="1"/>
          </xdr:cNvSpPr>
        </xdr:nvSpPr>
        <xdr:spPr bwMode="auto">
          <a:xfrm>
            <a:off x="668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9662" name="Line 151">
            <a:extLst>
              <a:ext uri="{FF2B5EF4-FFF2-40B4-BE49-F238E27FC236}">
                <a16:creationId xmlns:a16="http://schemas.microsoft.com/office/drawing/2014/main" id="{00000000-0008-0000-0200-00003E930D00}"/>
              </a:ext>
            </a:extLst>
          </xdr:cNvPr>
          <xdr:cNvSpPr>
            <a:spLocks noChangeShapeType="1"/>
          </xdr:cNvSpPr>
        </xdr:nvSpPr>
        <xdr:spPr bwMode="auto">
          <a:xfrm>
            <a:off x="653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22</xdr:col>
      <xdr:colOff>104775</xdr:colOff>
      <xdr:row>47</xdr:row>
      <xdr:rowOff>0</xdr:rowOff>
    </xdr:from>
    <xdr:to>
      <xdr:col>29</xdr:col>
      <xdr:colOff>38100</xdr:colOff>
      <xdr:row>47</xdr:row>
      <xdr:rowOff>66675</xdr:rowOff>
    </xdr:to>
    <xdr:grpSp>
      <xdr:nvGrpSpPr>
        <xdr:cNvPr id="889599" name="Group 142">
          <a:extLst>
            <a:ext uri="{FF2B5EF4-FFF2-40B4-BE49-F238E27FC236}">
              <a16:creationId xmlns:a16="http://schemas.microsoft.com/office/drawing/2014/main" id="{00000000-0008-0000-0200-0000FF920D00}"/>
            </a:ext>
          </a:extLst>
        </xdr:cNvPr>
        <xdr:cNvGrpSpPr>
          <a:grpSpLocks/>
        </xdr:cNvGrpSpPr>
      </xdr:nvGrpSpPr>
      <xdr:grpSpPr bwMode="auto">
        <a:xfrm>
          <a:off x="5050155" y="5532120"/>
          <a:ext cx="1442085" cy="66675"/>
          <a:chOff x="553" y="314"/>
          <a:chExt cx="115" cy="9"/>
        </a:xfrm>
      </xdr:grpSpPr>
      <xdr:sp macro="" textlink="">
        <xdr:nvSpPr>
          <xdr:cNvPr id="889645" name="Line 143">
            <a:extLst>
              <a:ext uri="{FF2B5EF4-FFF2-40B4-BE49-F238E27FC236}">
                <a16:creationId xmlns:a16="http://schemas.microsoft.com/office/drawing/2014/main" id="{00000000-0008-0000-0200-00002D930D00}"/>
              </a:ext>
            </a:extLst>
          </xdr:cNvPr>
          <xdr:cNvSpPr>
            <a:spLocks noChangeShapeType="1"/>
          </xdr:cNvSpPr>
        </xdr:nvSpPr>
        <xdr:spPr bwMode="auto">
          <a:xfrm>
            <a:off x="553" y="314"/>
            <a:ext cx="0" cy="9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9646" name="Line 144">
            <a:extLst>
              <a:ext uri="{FF2B5EF4-FFF2-40B4-BE49-F238E27FC236}">
                <a16:creationId xmlns:a16="http://schemas.microsoft.com/office/drawing/2014/main" id="{00000000-0008-0000-0200-00002E930D00}"/>
              </a:ext>
            </a:extLst>
          </xdr:cNvPr>
          <xdr:cNvSpPr>
            <a:spLocks noChangeShapeType="1"/>
          </xdr:cNvSpPr>
        </xdr:nvSpPr>
        <xdr:spPr bwMode="auto">
          <a:xfrm>
            <a:off x="567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9647" name="Line 145">
            <a:extLst>
              <a:ext uri="{FF2B5EF4-FFF2-40B4-BE49-F238E27FC236}">
                <a16:creationId xmlns:a16="http://schemas.microsoft.com/office/drawing/2014/main" id="{00000000-0008-0000-0200-00002F930D00}"/>
              </a:ext>
            </a:extLst>
          </xdr:cNvPr>
          <xdr:cNvSpPr>
            <a:spLocks noChangeShapeType="1"/>
          </xdr:cNvSpPr>
        </xdr:nvSpPr>
        <xdr:spPr bwMode="auto">
          <a:xfrm>
            <a:off x="582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9648" name="Line 146">
            <a:extLst>
              <a:ext uri="{FF2B5EF4-FFF2-40B4-BE49-F238E27FC236}">
                <a16:creationId xmlns:a16="http://schemas.microsoft.com/office/drawing/2014/main" id="{00000000-0008-0000-0200-000030930D00}"/>
              </a:ext>
            </a:extLst>
          </xdr:cNvPr>
          <xdr:cNvSpPr>
            <a:spLocks noChangeShapeType="1"/>
          </xdr:cNvSpPr>
        </xdr:nvSpPr>
        <xdr:spPr bwMode="auto">
          <a:xfrm>
            <a:off x="610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9649" name="Line 147">
            <a:extLst>
              <a:ext uri="{FF2B5EF4-FFF2-40B4-BE49-F238E27FC236}">
                <a16:creationId xmlns:a16="http://schemas.microsoft.com/office/drawing/2014/main" id="{00000000-0008-0000-0200-000031930D00}"/>
              </a:ext>
            </a:extLst>
          </xdr:cNvPr>
          <xdr:cNvSpPr>
            <a:spLocks noChangeShapeType="1"/>
          </xdr:cNvSpPr>
        </xdr:nvSpPr>
        <xdr:spPr bwMode="auto">
          <a:xfrm>
            <a:off x="596" y="314"/>
            <a:ext cx="0" cy="9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9650" name="Line 148">
            <a:extLst>
              <a:ext uri="{FF2B5EF4-FFF2-40B4-BE49-F238E27FC236}">
                <a16:creationId xmlns:a16="http://schemas.microsoft.com/office/drawing/2014/main" id="{00000000-0008-0000-0200-000032930D00}"/>
              </a:ext>
            </a:extLst>
          </xdr:cNvPr>
          <xdr:cNvSpPr>
            <a:spLocks noChangeShapeType="1"/>
          </xdr:cNvSpPr>
        </xdr:nvSpPr>
        <xdr:spPr bwMode="auto">
          <a:xfrm>
            <a:off x="638" y="314"/>
            <a:ext cx="0" cy="9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9651" name="Line 149">
            <a:extLst>
              <a:ext uri="{FF2B5EF4-FFF2-40B4-BE49-F238E27FC236}">
                <a16:creationId xmlns:a16="http://schemas.microsoft.com/office/drawing/2014/main" id="{00000000-0008-0000-0200-000033930D00}"/>
              </a:ext>
            </a:extLst>
          </xdr:cNvPr>
          <xdr:cNvSpPr>
            <a:spLocks noChangeShapeType="1"/>
          </xdr:cNvSpPr>
        </xdr:nvSpPr>
        <xdr:spPr bwMode="auto">
          <a:xfrm>
            <a:off x="624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9652" name="Line 150">
            <a:extLst>
              <a:ext uri="{FF2B5EF4-FFF2-40B4-BE49-F238E27FC236}">
                <a16:creationId xmlns:a16="http://schemas.microsoft.com/office/drawing/2014/main" id="{00000000-0008-0000-0200-000034930D00}"/>
              </a:ext>
            </a:extLst>
          </xdr:cNvPr>
          <xdr:cNvSpPr>
            <a:spLocks noChangeShapeType="1"/>
          </xdr:cNvSpPr>
        </xdr:nvSpPr>
        <xdr:spPr bwMode="auto">
          <a:xfrm>
            <a:off x="668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9653" name="Line 151">
            <a:extLst>
              <a:ext uri="{FF2B5EF4-FFF2-40B4-BE49-F238E27FC236}">
                <a16:creationId xmlns:a16="http://schemas.microsoft.com/office/drawing/2014/main" id="{00000000-0008-0000-0200-000035930D00}"/>
              </a:ext>
            </a:extLst>
          </xdr:cNvPr>
          <xdr:cNvSpPr>
            <a:spLocks noChangeShapeType="1"/>
          </xdr:cNvSpPr>
        </xdr:nvSpPr>
        <xdr:spPr bwMode="auto">
          <a:xfrm>
            <a:off x="653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22</xdr:col>
      <xdr:colOff>104775</xdr:colOff>
      <xdr:row>49</xdr:row>
      <xdr:rowOff>66675</xdr:rowOff>
    </xdr:from>
    <xdr:to>
      <xdr:col>29</xdr:col>
      <xdr:colOff>38100</xdr:colOff>
      <xdr:row>49</xdr:row>
      <xdr:rowOff>133350</xdr:rowOff>
    </xdr:to>
    <xdr:grpSp>
      <xdr:nvGrpSpPr>
        <xdr:cNvPr id="889600" name="Group 142">
          <a:extLst>
            <a:ext uri="{FF2B5EF4-FFF2-40B4-BE49-F238E27FC236}">
              <a16:creationId xmlns:a16="http://schemas.microsoft.com/office/drawing/2014/main" id="{00000000-0008-0000-0200-000000930D00}"/>
            </a:ext>
          </a:extLst>
        </xdr:cNvPr>
        <xdr:cNvGrpSpPr>
          <a:grpSpLocks/>
        </xdr:cNvGrpSpPr>
      </xdr:nvGrpSpPr>
      <xdr:grpSpPr bwMode="auto">
        <a:xfrm>
          <a:off x="5050155" y="5751195"/>
          <a:ext cx="1442085" cy="66675"/>
          <a:chOff x="553" y="314"/>
          <a:chExt cx="115" cy="9"/>
        </a:xfrm>
      </xdr:grpSpPr>
      <xdr:sp macro="" textlink="">
        <xdr:nvSpPr>
          <xdr:cNvPr id="889636" name="Line 143">
            <a:extLst>
              <a:ext uri="{FF2B5EF4-FFF2-40B4-BE49-F238E27FC236}">
                <a16:creationId xmlns:a16="http://schemas.microsoft.com/office/drawing/2014/main" id="{00000000-0008-0000-0200-000024930D00}"/>
              </a:ext>
            </a:extLst>
          </xdr:cNvPr>
          <xdr:cNvSpPr>
            <a:spLocks noChangeShapeType="1"/>
          </xdr:cNvSpPr>
        </xdr:nvSpPr>
        <xdr:spPr bwMode="auto">
          <a:xfrm>
            <a:off x="553" y="314"/>
            <a:ext cx="0" cy="9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9637" name="Line 144">
            <a:extLst>
              <a:ext uri="{FF2B5EF4-FFF2-40B4-BE49-F238E27FC236}">
                <a16:creationId xmlns:a16="http://schemas.microsoft.com/office/drawing/2014/main" id="{00000000-0008-0000-0200-000025930D00}"/>
              </a:ext>
            </a:extLst>
          </xdr:cNvPr>
          <xdr:cNvSpPr>
            <a:spLocks noChangeShapeType="1"/>
          </xdr:cNvSpPr>
        </xdr:nvSpPr>
        <xdr:spPr bwMode="auto">
          <a:xfrm>
            <a:off x="567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9638" name="Line 145">
            <a:extLst>
              <a:ext uri="{FF2B5EF4-FFF2-40B4-BE49-F238E27FC236}">
                <a16:creationId xmlns:a16="http://schemas.microsoft.com/office/drawing/2014/main" id="{00000000-0008-0000-0200-000026930D00}"/>
              </a:ext>
            </a:extLst>
          </xdr:cNvPr>
          <xdr:cNvSpPr>
            <a:spLocks noChangeShapeType="1"/>
          </xdr:cNvSpPr>
        </xdr:nvSpPr>
        <xdr:spPr bwMode="auto">
          <a:xfrm>
            <a:off x="582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9639" name="Line 146">
            <a:extLst>
              <a:ext uri="{FF2B5EF4-FFF2-40B4-BE49-F238E27FC236}">
                <a16:creationId xmlns:a16="http://schemas.microsoft.com/office/drawing/2014/main" id="{00000000-0008-0000-0200-000027930D00}"/>
              </a:ext>
            </a:extLst>
          </xdr:cNvPr>
          <xdr:cNvSpPr>
            <a:spLocks noChangeShapeType="1"/>
          </xdr:cNvSpPr>
        </xdr:nvSpPr>
        <xdr:spPr bwMode="auto">
          <a:xfrm>
            <a:off x="610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9640" name="Line 147">
            <a:extLst>
              <a:ext uri="{FF2B5EF4-FFF2-40B4-BE49-F238E27FC236}">
                <a16:creationId xmlns:a16="http://schemas.microsoft.com/office/drawing/2014/main" id="{00000000-0008-0000-0200-000028930D00}"/>
              </a:ext>
            </a:extLst>
          </xdr:cNvPr>
          <xdr:cNvSpPr>
            <a:spLocks noChangeShapeType="1"/>
          </xdr:cNvSpPr>
        </xdr:nvSpPr>
        <xdr:spPr bwMode="auto">
          <a:xfrm>
            <a:off x="596" y="314"/>
            <a:ext cx="0" cy="9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9641" name="Line 148">
            <a:extLst>
              <a:ext uri="{FF2B5EF4-FFF2-40B4-BE49-F238E27FC236}">
                <a16:creationId xmlns:a16="http://schemas.microsoft.com/office/drawing/2014/main" id="{00000000-0008-0000-0200-000029930D00}"/>
              </a:ext>
            </a:extLst>
          </xdr:cNvPr>
          <xdr:cNvSpPr>
            <a:spLocks noChangeShapeType="1"/>
          </xdr:cNvSpPr>
        </xdr:nvSpPr>
        <xdr:spPr bwMode="auto">
          <a:xfrm>
            <a:off x="638" y="314"/>
            <a:ext cx="0" cy="9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9642" name="Line 149">
            <a:extLst>
              <a:ext uri="{FF2B5EF4-FFF2-40B4-BE49-F238E27FC236}">
                <a16:creationId xmlns:a16="http://schemas.microsoft.com/office/drawing/2014/main" id="{00000000-0008-0000-0200-00002A930D00}"/>
              </a:ext>
            </a:extLst>
          </xdr:cNvPr>
          <xdr:cNvSpPr>
            <a:spLocks noChangeShapeType="1"/>
          </xdr:cNvSpPr>
        </xdr:nvSpPr>
        <xdr:spPr bwMode="auto">
          <a:xfrm>
            <a:off x="624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9643" name="Line 150">
            <a:extLst>
              <a:ext uri="{FF2B5EF4-FFF2-40B4-BE49-F238E27FC236}">
                <a16:creationId xmlns:a16="http://schemas.microsoft.com/office/drawing/2014/main" id="{00000000-0008-0000-0200-00002B930D00}"/>
              </a:ext>
            </a:extLst>
          </xdr:cNvPr>
          <xdr:cNvSpPr>
            <a:spLocks noChangeShapeType="1"/>
          </xdr:cNvSpPr>
        </xdr:nvSpPr>
        <xdr:spPr bwMode="auto">
          <a:xfrm>
            <a:off x="668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9644" name="Line 151">
            <a:extLst>
              <a:ext uri="{FF2B5EF4-FFF2-40B4-BE49-F238E27FC236}">
                <a16:creationId xmlns:a16="http://schemas.microsoft.com/office/drawing/2014/main" id="{00000000-0008-0000-0200-00002C930D00}"/>
              </a:ext>
            </a:extLst>
          </xdr:cNvPr>
          <xdr:cNvSpPr>
            <a:spLocks noChangeShapeType="1"/>
          </xdr:cNvSpPr>
        </xdr:nvSpPr>
        <xdr:spPr bwMode="auto">
          <a:xfrm>
            <a:off x="653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22</xdr:col>
      <xdr:colOff>114300</xdr:colOff>
      <xdr:row>50</xdr:row>
      <xdr:rowOff>142875</xdr:rowOff>
    </xdr:from>
    <xdr:to>
      <xdr:col>29</xdr:col>
      <xdr:colOff>47625</xdr:colOff>
      <xdr:row>51</xdr:row>
      <xdr:rowOff>57150</xdr:rowOff>
    </xdr:to>
    <xdr:grpSp>
      <xdr:nvGrpSpPr>
        <xdr:cNvPr id="889601" name="Group 142">
          <a:extLst>
            <a:ext uri="{FF2B5EF4-FFF2-40B4-BE49-F238E27FC236}">
              <a16:creationId xmlns:a16="http://schemas.microsoft.com/office/drawing/2014/main" id="{00000000-0008-0000-0200-000001930D00}"/>
            </a:ext>
          </a:extLst>
        </xdr:cNvPr>
        <xdr:cNvGrpSpPr>
          <a:grpSpLocks/>
        </xdr:cNvGrpSpPr>
      </xdr:nvGrpSpPr>
      <xdr:grpSpPr bwMode="auto">
        <a:xfrm>
          <a:off x="5059680" y="5979795"/>
          <a:ext cx="1442085" cy="66675"/>
          <a:chOff x="553" y="314"/>
          <a:chExt cx="115" cy="9"/>
        </a:xfrm>
      </xdr:grpSpPr>
      <xdr:sp macro="" textlink="">
        <xdr:nvSpPr>
          <xdr:cNvPr id="889627" name="Line 143">
            <a:extLst>
              <a:ext uri="{FF2B5EF4-FFF2-40B4-BE49-F238E27FC236}">
                <a16:creationId xmlns:a16="http://schemas.microsoft.com/office/drawing/2014/main" id="{00000000-0008-0000-0200-00001B930D00}"/>
              </a:ext>
            </a:extLst>
          </xdr:cNvPr>
          <xdr:cNvSpPr>
            <a:spLocks noChangeShapeType="1"/>
          </xdr:cNvSpPr>
        </xdr:nvSpPr>
        <xdr:spPr bwMode="auto">
          <a:xfrm>
            <a:off x="553" y="314"/>
            <a:ext cx="0" cy="9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9628" name="Line 144">
            <a:extLst>
              <a:ext uri="{FF2B5EF4-FFF2-40B4-BE49-F238E27FC236}">
                <a16:creationId xmlns:a16="http://schemas.microsoft.com/office/drawing/2014/main" id="{00000000-0008-0000-0200-00001C930D00}"/>
              </a:ext>
            </a:extLst>
          </xdr:cNvPr>
          <xdr:cNvSpPr>
            <a:spLocks noChangeShapeType="1"/>
          </xdr:cNvSpPr>
        </xdr:nvSpPr>
        <xdr:spPr bwMode="auto">
          <a:xfrm>
            <a:off x="567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9629" name="Line 145">
            <a:extLst>
              <a:ext uri="{FF2B5EF4-FFF2-40B4-BE49-F238E27FC236}">
                <a16:creationId xmlns:a16="http://schemas.microsoft.com/office/drawing/2014/main" id="{00000000-0008-0000-0200-00001D930D00}"/>
              </a:ext>
            </a:extLst>
          </xdr:cNvPr>
          <xdr:cNvSpPr>
            <a:spLocks noChangeShapeType="1"/>
          </xdr:cNvSpPr>
        </xdr:nvSpPr>
        <xdr:spPr bwMode="auto">
          <a:xfrm>
            <a:off x="582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9630" name="Line 146">
            <a:extLst>
              <a:ext uri="{FF2B5EF4-FFF2-40B4-BE49-F238E27FC236}">
                <a16:creationId xmlns:a16="http://schemas.microsoft.com/office/drawing/2014/main" id="{00000000-0008-0000-0200-00001E930D00}"/>
              </a:ext>
            </a:extLst>
          </xdr:cNvPr>
          <xdr:cNvSpPr>
            <a:spLocks noChangeShapeType="1"/>
          </xdr:cNvSpPr>
        </xdr:nvSpPr>
        <xdr:spPr bwMode="auto">
          <a:xfrm>
            <a:off x="610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9631" name="Line 147">
            <a:extLst>
              <a:ext uri="{FF2B5EF4-FFF2-40B4-BE49-F238E27FC236}">
                <a16:creationId xmlns:a16="http://schemas.microsoft.com/office/drawing/2014/main" id="{00000000-0008-0000-0200-00001F930D00}"/>
              </a:ext>
            </a:extLst>
          </xdr:cNvPr>
          <xdr:cNvSpPr>
            <a:spLocks noChangeShapeType="1"/>
          </xdr:cNvSpPr>
        </xdr:nvSpPr>
        <xdr:spPr bwMode="auto">
          <a:xfrm>
            <a:off x="596" y="314"/>
            <a:ext cx="0" cy="9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9632" name="Line 148">
            <a:extLst>
              <a:ext uri="{FF2B5EF4-FFF2-40B4-BE49-F238E27FC236}">
                <a16:creationId xmlns:a16="http://schemas.microsoft.com/office/drawing/2014/main" id="{00000000-0008-0000-0200-000020930D00}"/>
              </a:ext>
            </a:extLst>
          </xdr:cNvPr>
          <xdr:cNvSpPr>
            <a:spLocks noChangeShapeType="1"/>
          </xdr:cNvSpPr>
        </xdr:nvSpPr>
        <xdr:spPr bwMode="auto">
          <a:xfrm>
            <a:off x="638" y="314"/>
            <a:ext cx="0" cy="9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9633" name="Line 149">
            <a:extLst>
              <a:ext uri="{FF2B5EF4-FFF2-40B4-BE49-F238E27FC236}">
                <a16:creationId xmlns:a16="http://schemas.microsoft.com/office/drawing/2014/main" id="{00000000-0008-0000-0200-000021930D00}"/>
              </a:ext>
            </a:extLst>
          </xdr:cNvPr>
          <xdr:cNvSpPr>
            <a:spLocks noChangeShapeType="1"/>
          </xdr:cNvSpPr>
        </xdr:nvSpPr>
        <xdr:spPr bwMode="auto">
          <a:xfrm>
            <a:off x="624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9634" name="Line 150">
            <a:extLst>
              <a:ext uri="{FF2B5EF4-FFF2-40B4-BE49-F238E27FC236}">
                <a16:creationId xmlns:a16="http://schemas.microsoft.com/office/drawing/2014/main" id="{00000000-0008-0000-0200-000022930D00}"/>
              </a:ext>
            </a:extLst>
          </xdr:cNvPr>
          <xdr:cNvSpPr>
            <a:spLocks noChangeShapeType="1"/>
          </xdr:cNvSpPr>
        </xdr:nvSpPr>
        <xdr:spPr bwMode="auto">
          <a:xfrm>
            <a:off x="668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9635" name="Line 151">
            <a:extLst>
              <a:ext uri="{FF2B5EF4-FFF2-40B4-BE49-F238E27FC236}">
                <a16:creationId xmlns:a16="http://schemas.microsoft.com/office/drawing/2014/main" id="{00000000-0008-0000-0200-000023930D00}"/>
              </a:ext>
            </a:extLst>
          </xdr:cNvPr>
          <xdr:cNvSpPr>
            <a:spLocks noChangeShapeType="1"/>
          </xdr:cNvSpPr>
        </xdr:nvSpPr>
        <xdr:spPr bwMode="auto">
          <a:xfrm>
            <a:off x="653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22</xdr:col>
      <xdr:colOff>114300</xdr:colOff>
      <xdr:row>53</xdr:row>
      <xdr:rowOff>76200</xdr:rowOff>
    </xdr:from>
    <xdr:to>
      <xdr:col>29</xdr:col>
      <xdr:colOff>47625</xdr:colOff>
      <xdr:row>53</xdr:row>
      <xdr:rowOff>142875</xdr:rowOff>
    </xdr:to>
    <xdr:grpSp>
      <xdr:nvGrpSpPr>
        <xdr:cNvPr id="889602" name="Group 142">
          <a:extLst>
            <a:ext uri="{FF2B5EF4-FFF2-40B4-BE49-F238E27FC236}">
              <a16:creationId xmlns:a16="http://schemas.microsoft.com/office/drawing/2014/main" id="{00000000-0008-0000-0200-000002930D00}"/>
            </a:ext>
          </a:extLst>
        </xdr:cNvPr>
        <xdr:cNvGrpSpPr>
          <a:grpSpLocks/>
        </xdr:cNvGrpSpPr>
      </xdr:nvGrpSpPr>
      <xdr:grpSpPr bwMode="auto">
        <a:xfrm>
          <a:off x="5059680" y="6217920"/>
          <a:ext cx="1442085" cy="66675"/>
          <a:chOff x="553" y="314"/>
          <a:chExt cx="115" cy="9"/>
        </a:xfrm>
      </xdr:grpSpPr>
      <xdr:sp macro="" textlink="">
        <xdr:nvSpPr>
          <xdr:cNvPr id="889618" name="Line 143">
            <a:extLst>
              <a:ext uri="{FF2B5EF4-FFF2-40B4-BE49-F238E27FC236}">
                <a16:creationId xmlns:a16="http://schemas.microsoft.com/office/drawing/2014/main" id="{00000000-0008-0000-0200-000012930D00}"/>
              </a:ext>
            </a:extLst>
          </xdr:cNvPr>
          <xdr:cNvSpPr>
            <a:spLocks noChangeShapeType="1"/>
          </xdr:cNvSpPr>
        </xdr:nvSpPr>
        <xdr:spPr bwMode="auto">
          <a:xfrm>
            <a:off x="553" y="314"/>
            <a:ext cx="0" cy="9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9619" name="Line 144">
            <a:extLst>
              <a:ext uri="{FF2B5EF4-FFF2-40B4-BE49-F238E27FC236}">
                <a16:creationId xmlns:a16="http://schemas.microsoft.com/office/drawing/2014/main" id="{00000000-0008-0000-0200-000013930D00}"/>
              </a:ext>
            </a:extLst>
          </xdr:cNvPr>
          <xdr:cNvSpPr>
            <a:spLocks noChangeShapeType="1"/>
          </xdr:cNvSpPr>
        </xdr:nvSpPr>
        <xdr:spPr bwMode="auto">
          <a:xfrm>
            <a:off x="567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9620" name="Line 145">
            <a:extLst>
              <a:ext uri="{FF2B5EF4-FFF2-40B4-BE49-F238E27FC236}">
                <a16:creationId xmlns:a16="http://schemas.microsoft.com/office/drawing/2014/main" id="{00000000-0008-0000-0200-000014930D00}"/>
              </a:ext>
            </a:extLst>
          </xdr:cNvPr>
          <xdr:cNvSpPr>
            <a:spLocks noChangeShapeType="1"/>
          </xdr:cNvSpPr>
        </xdr:nvSpPr>
        <xdr:spPr bwMode="auto">
          <a:xfrm>
            <a:off x="582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9621" name="Line 146">
            <a:extLst>
              <a:ext uri="{FF2B5EF4-FFF2-40B4-BE49-F238E27FC236}">
                <a16:creationId xmlns:a16="http://schemas.microsoft.com/office/drawing/2014/main" id="{00000000-0008-0000-0200-000015930D00}"/>
              </a:ext>
            </a:extLst>
          </xdr:cNvPr>
          <xdr:cNvSpPr>
            <a:spLocks noChangeShapeType="1"/>
          </xdr:cNvSpPr>
        </xdr:nvSpPr>
        <xdr:spPr bwMode="auto">
          <a:xfrm>
            <a:off x="610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9622" name="Line 147">
            <a:extLst>
              <a:ext uri="{FF2B5EF4-FFF2-40B4-BE49-F238E27FC236}">
                <a16:creationId xmlns:a16="http://schemas.microsoft.com/office/drawing/2014/main" id="{00000000-0008-0000-0200-000016930D00}"/>
              </a:ext>
            </a:extLst>
          </xdr:cNvPr>
          <xdr:cNvSpPr>
            <a:spLocks noChangeShapeType="1"/>
          </xdr:cNvSpPr>
        </xdr:nvSpPr>
        <xdr:spPr bwMode="auto">
          <a:xfrm>
            <a:off x="596" y="314"/>
            <a:ext cx="0" cy="9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9623" name="Line 148">
            <a:extLst>
              <a:ext uri="{FF2B5EF4-FFF2-40B4-BE49-F238E27FC236}">
                <a16:creationId xmlns:a16="http://schemas.microsoft.com/office/drawing/2014/main" id="{00000000-0008-0000-0200-000017930D00}"/>
              </a:ext>
            </a:extLst>
          </xdr:cNvPr>
          <xdr:cNvSpPr>
            <a:spLocks noChangeShapeType="1"/>
          </xdr:cNvSpPr>
        </xdr:nvSpPr>
        <xdr:spPr bwMode="auto">
          <a:xfrm>
            <a:off x="638" y="314"/>
            <a:ext cx="0" cy="9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9624" name="Line 149">
            <a:extLst>
              <a:ext uri="{FF2B5EF4-FFF2-40B4-BE49-F238E27FC236}">
                <a16:creationId xmlns:a16="http://schemas.microsoft.com/office/drawing/2014/main" id="{00000000-0008-0000-0200-000018930D00}"/>
              </a:ext>
            </a:extLst>
          </xdr:cNvPr>
          <xdr:cNvSpPr>
            <a:spLocks noChangeShapeType="1"/>
          </xdr:cNvSpPr>
        </xdr:nvSpPr>
        <xdr:spPr bwMode="auto">
          <a:xfrm>
            <a:off x="624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9625" name="Line 150">
            <a:extLst>
              <a:ext uri="{FF2B5EF4-FFF2-40B4-BE49-F238E27FC236}">
                <a16:creationId xmlns:a16="http://schemas.microsoft.com/office/drawing/2014/main" id="{00000000-0008-0000-0200-000019930D00}"/>
              </a:ext>
            </a:extLst>
          </xdr:cNvPr>
          <xdr:cNvSpPr>
            <a:spLocks noChangeShapeType="1"/>
          </xdr:cNvSpPr>
        </xdr:nvSpPr>
        <xdr:spPr bwMode="auto">
          <a:xfrm>
            <a:off x="668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9626" name="Line 151">
            <a:extLst>
              <a:ext uri="{FF2B5EF4-FFF2-40B4-BE49-F238E27FC236}">
                <a16:creationId xmlns:a16="http://schemas.microsoft.com/office/drawing/2014/main" id="{00000000-0008-0000-0200-00001A930D00}"/>
              </a:ext>
            </a:extLst>
          </xdr:cNvPr>
          <xdr:cNvSpPr>
            <a:spLocks noChangeShapeType="1"/>
          </xdr:cNvSpPr>
        </xdr:nvSpPr>
        <xdr:spPr bwMode="auto">
          <a:xfrm>
            <a:off x="653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22</xdr:col>
      <xdr:colOff>114300</xdr:colOff>
      <xdr:row>54</xdr:row>
      <xdr:rowOff>142875</xdr:rowOff>
    </xdr:from>
    <xdr:to>
      <xdr:col>29</xdr:col>
      <xdr:colOff>47625</xdr:colOff>
      <xdr:row>55</xdr:row>
      <xdr:rowOff>57150</xdr:rowOff>
    </xdr:to>
    <xdr:grpSp>
      <xdr:nvGrpSpPr>
        <xdr:cNvPr id="889603" name="Group 142">
          <a:extLst>
            <a:ext uri="{FF2B5EF4-FFF2-40B4-BE49-F238E27FC236}">
              <a16:creationId xmlns:a16="http://schemas.microsoft.com/office/drawing/2014/main" id="{00000000-0008-0000-0200-000003930D00}"/>
            </a:ext>
          </a:extLst>
        </xdr:cNvPr>
        <xdr:cNvGrpSpPr>
          <a:grpSpLocks/>
        </xdr:cNvGrpSpPr>
      </xdr:nvGrpSpPr>
      <xdr:grpSpPr bwMode="auto">
        <a:xfrm>
          <a:off x="5059680" y="6436995"/>
          <a:ext cx="1442085" cy="66675"/>
          <a:chOff x="553" y="314"/>
          <a:chExt cx="115" cy="9"/>
        </a:xfrm>
      </xdr:grpSpPr>
      <xdr:sp macro="" textlink="">
        <xdr:nvSpPr>
          <xdr:cNvPr id="889609" name="Line 143">
            <a:extLst>
              <a:ext uri="{FF2B5EF4-FFF2-40B4-BE49-F238E27FC236}">
                <a16:creationId xmlns:a16="http://schemas.microsoft.com/office/drawing/2014/main" id="{00000000-0008-0000-0200-000009930D00}"/>
              </a:ext>
            </a:extLst>
          </xdr:cNvPr>
          <xdr:cNvSpPr>
            <a:spLocks noChangeShapeType="1"/>
          </xdr:cNvSpPr>
        </xdr:nvSpPr>
        <xdr:spPr bwMode="auto">
          <a:xfrm>
            <a:off x="553" y="314"/>
            <a:ext cx="0" cy="9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9610" name="Line 144">
            <a:extLst>
              <a:ext uri="{FF2B5EF4-FFF2-40B4-BE49-F238E27FC236}">
                <a16:creationId xmlns:a16="http://schemas.microsoft.com/office/drawing/2014/main" id="{00000000-0008-0000-0200-00000A930D00}"/>
              </a:ext>
            </a:extLst>
          </xdr:cNvPr>
          <xdr:cNvSpPr>
            <a:spLocks noChangeShapeType="1"/>
          </xdr:cNvSpPr>
        </xdr:nvSpPr>
        <xdr:spPr bwMode="auto">
          <a:xfrm>
            <a:off x="567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9611" name="Line 145">
            <a:extLst>
              <a:ext uri="{FF2B5EF4-FFF2-40B4-BE49-F238E27FC236}">
                <a16:creationId xmlns:a16="http://schemas.microsoft.com/office/drawing/2014/main" id="{00000000-0008-0000-0200-00000B930D00}"/>
              </a:ext>
            </a:extLst>
          </xdr:cNvPr>
          <xdr:cNvSpPr>
            <a:spLocks noChangeShapeType="1"/>
          </xdr:cNvSpPr>
        </xdr:nvSpPr>
        <xdr:spPr bwMode="auto">
          <a:xfrm>
            <a:off x="582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9612" name="Line 146">
            <a:extLst>
              <a:ext uri="{FF2B5EF4-FFF2-40B4-BE49-F238E27FC236}">
                <a16:creationId xmlns:a16="http://schemas.microsoft.com/office/drawing/2014/main" id="{00000000-0008-0000-0200-00000C930D00}"/>
              </a:ext>
            </a:extLst>
          </xdr:cNvPr>
          <xdr:cNvSpPr>
            <a:spLocks noChangeShapeType="1"/>
          </xdr:cNvSpPr>
        </xdr:nvSpPr>
        <xdr:spPr bwMode="auto">
          <a:xfrm>
            <a:off x="610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9613" name="Line 147">
            <a:extLst>
              <a:ext uri="{FF2B5EF4-FFF2-40B4-BE49-F238E27FC236}">
                <a16:creationId xmlns:a16="http://schemas.microsoft.com/office/drawing/2014/main" id="{00000000-0008-0000-0200-00000D930D00}"/>
              </a:ext>
            </a:extLst>
          </xdr:cNvPr>
          <xdr:cNvSpPr>
            <a:spLocks noChangeShapeType="1"/>
          </xdr:cNvSpPr>
        </xdr:nvSpPr>
        <xdr:spPr bwMode="auto">
          <a:xfrm>
            <a:off x="596" y="314"/>
            <a:ext cx="0" cy="9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9614" name="Line 148">
            <a:extLst>
              <a:ext uri="{FF2B5EF4-FFF2-40B4-BE49-F238E27FC236}">
                <a16:creationId xmlns:a16="http://schemas.microsoft.com/office/drawing/2014/main" id="{00000000-0008-0000-0200-00000E930D00}"/>
              </a:ext>
            </a:extLst>
          </xdr:cNvPr>
          <xdr:cNvSpPr>
            <a:spLocks noChangeShapeType="1"/>
          </xdr:cNvSpPr>
        </xdr:nvSpPr>
        <xdr:spPr bwMode="auto">
          <a:xfrm>
            <a:off x="638" y="314"/>
            <a:ext cx="0" cy="9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9615" name="Line 149">
            <a:extLst>
              <a:ext uri="{FF2B5EF4-FFF2-40B4-BE49-F238E27FC236}">
                <a16:creationId xmlns:a16="http://schemas.microsoft.com/office/drawing/2014/main" id="{00000000-0008-0000-0200-00000F930D00}"/>
              </a:ext>
            </a:extLst>
          </xdr:cNvPr>
          <xdr:cNvSpPr>
            <a:spLocks noChangeShapeType="1"/>
          </xdr:cNvSpPr>
        </xdr:nvSpPr>
        <xdr:spPr bwMode="auto">
          <a:xfrm>
            <a:off x="624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9616" name="Line 150">
            <a:extLst>
              <a:ext uri="{FF2B5EF4-FFF2-40B4-BE49-F238E27FC236}">
                <a16:creationId xmlns:a16="http://schemas.microsoft.com/office/drawing/2014/main" id="{00000000-0008-0000-0200-000010930D00}"/>
              </a:ext>
            </a:extLst>
          </xdr:cNvPr>
          <xdr:cNvSpPr>
            <a:spLocks noChangeShapeType="1"/>
          </xdr:cNvSpPr>
        </xdr:nvSpPr>
        <xdr:spPr bwMode="auto">
          <a:xfrm>
            <a:off x="668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9617" name="Line 151">
            <a:extLst>
              <a:ext uri="{FF2B5EF4-FFF2-40B4-BE49-F238E27FC236}">
                <a16:creationId xmlns:a16="http://schemas.microsoft.com/office/drawing/2014/main" id="{00000000-0008-0000-0200-000011930D00}"/>
              </a:ext>
            </a:extLst>
          </xdr:cNvPr>
          <xdr:cNvSpPr>
            <a:spLocks noChangeShapeType="1"/>
          </xdr:cNvSpPr>
        </xdr:nvSpPr>
        <xdr:spPr bwMode="auto">
          <a:xfrm>
            <a:off x="653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8</xdr:col>
      <xdr:colOff>95250</xdr:colOff>
      <xdr:row>61</xdr:row>
      <xdr:rowOff>19050</xdr:rowOff>
    </xdr:from>
    <xdr:to>
      <xdr:col>8</xdr:col>
      <xdr:colOff>95250</xdr:colOff>
      <xdr:row>63</xdr:row>
      <xdr:rowOff>0</xdr:rowOff>
    </xdr:to>
    <xdr:sp macro="" textlink="">
      <xdr:nvSpPr>
        <xdr:cNvPr id="889604" name="Line 4889">
          <a:extLst>
            <a:ext uri="{FF2B5EF4-FFF2-40B4-BE49-F238E27FC236}">
              <a16:creationId xmlns:a16="http://schemas.microsoft.com/office/drawing/2014/main" id="{00000000-0008-0000-0200-000004930D00}"/>
            </a:ext>
          </a:extLst>
        </xdr:cNvPr>
        <xdr:cNvSpPr>
          <a:spLocks noChangeShapeType="1"/>
        </xdr:cNvSpPr>
      </xdr:nvSpPr>
      <xdr:spPr bwMode="auto">
        <a:xfrm flipV="1">
          <a:off x="2400300" y="7010400"/>
          <a:ext cx="0" cy="28575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180975</xdr:colOff>
      <xdr:row>61</xdr:row>
      <xdr:rowOff>9525</xdr:rowOff>
    </xdr:from>
    <xdr:to>
      <xdr:col>7</xdr:col>
      <xdr:colOff>180975</xdr:colOff>
      <xdr:row>63</xdr:row>
      <xdr:rowOff>0</xdr:rowOff>
    </xdr:to>
    <xdr:sp macro="" textlink="">
      <xdr:nvSpPr>
        <xdr:cNvPr id="889605" name="Line 4889">
          <a:extLst>
            <a:ext uri="{FF2B5EF4-FFF2-40B4-BE49-F238E27FC236}">
              <a16:creationId xmlns:a16="http://schemas.microsoft.com/office/drawing/2014/main" id="{00000000-0008-0000-0200-000005930D00}"/>
            </a:ext>
          </a:extLst>
        </xdr:cNvPr>
        <xdr:cNvSpPr>
          <a:spLocks noChangeShapeType="1"/>
        </xdr:cNvSpPr>
      </xdr:nvSpPr>
      <xdr:spPr bwMode="auto">
        <a:xfrm flipV="1">
          <a:off x="2152650" y="7000875"/>
          <a:ext cx="0" cy="295275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247650</xdr:colOff>
      <xdr:row>61</xdr:row>
      <xdr:rowOff>0</xdr:rowOff>
    </xdr:from>
    <xdr:to>
      <xdr:col>5</xdr:col>
      <xdr:colOff>247650</xdr:colOff>
      <xdr:row>62</xdr:row>
      <xdr:rowOff>66675</xdr:rowOff>
    </xdr:to>
    <xdr:sp macro="" textlink="">
      <xdr:nvSpPr>
        <xdr:cNvPr id="889606" name="Line 4889">
          <a:extLst>
            <a:ext uri="{FF2B5EF4-FFF2-40B4-BE49-F238E27FC236}">
              <a16:creationId xmlns:a16="http://schemas.microsoft.com/office/drawing/2014/main" id="{00000000-0008-0000-0200-000006930D00}"/>
            </a:ext>
          </a:extLst>
        </xdr:cNvPr>
        <xdr:cNvSpPr>
          <a:spLocks noChangeShapeType="1"/>
        </xdr:cNvSpPr>
      </xdr:nvSpPr>
      <xdr:spPr bwMode="auto">
        <a:xfrm flipV="1">
          <a:off x="1885950" y="6991350"/>
          <a:ext cx="0" cy="295275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33618</xdr:colOff>
      <xdr:row>11</xdr:row>
      <xdr:rowOff>78440</xdr:rowOff>
    </xdr:from>
    <xdr:to>
      <xdr:col>10</xdr:col>
      <xdr:colOff>739588</xdr:colOff>
      <xdr:row>13</xdr:row>
      <xdr:rowOff>140072</xdr:rowOff>
    </xdr:to>
    <xdr:sp macro="" textlink="">
      <xdr:nvSpPr>
        <xdr:cNvPr id="2307" name="AutoShape 4276">
          <a:extLst>
            <a:ext uri="{FF2B5EF4-FFF2-40B4-BE49-F238E27FC236}">
              <a16:creationId xmlns:a16="http://schemas.microsoft.com/office/drawing/2014/main" id="{00000000-0008-0000-0200-000003090000}"/>
            </a:ext>
          </a:extLst>
        </xdr:cNvPr>
        <xdr:cNvSpPr>
          <a:spLocks noChangeArrowheads="1"/>
        </xdr:cNvSpPr>
      </xdr:nvSpPr>
      <xdr:spPr bwMode="auto">
        <a:xfrm>
          <a:off x="1319493" y="1621490"/>
          <a:ext cx="2296645" cy="309282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36576" tIns="22860" rIns="36576" bIns="0" anchor="ctr" anchorCtr="1" upright="1"/>
        <a:lstStyle/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+mn-ea"/>
              <a:ea typeface="+mn-ea"/>
            </a:rPr>
            <a:t>佐藤工業使用欄</a:t>
          </a:r>
        </a:p>
      </xdr:txBody>
    </xdr:sp>
    <xdr:clientData/>
  </xdr:twoCellAnchor>
  <xdr:twoCellAnchor>
    <xdr:from>
      <xdr:col>19</xdr:col>
      <xdr:colOff>50985</xdr:colOff>
      <xdr:row>19</xdr:row>
      <xdr:rowOff>21291</xdr:rowOff>
    </xdr:from>
    <xdr:to>
      <xdr:col>30</xdr:col>
      <xdr:colOff>29134</xdr:colOff>
      <xdr:row>23</xdr:row>
      <xdr:rowOff>24652</xdr:rowOff>
    </xdr:to>
    <xdr:sp macro="" textlink="">
      <xdr:nvSpPr>
        <xdr:cNvPr id="2308" name="AutoShape 4276">
          <a:extLst>
            <a:ext uri="{FF2B5EF4-FFF2-40B4-BE49-F238E27FC236}">
              <a16:creationId xmlns:a16="http://schemas.microsoft.com/office/drawing/2014/main" id="{00000000-0008-0000-0200-000004090000}"/>
            </a:ext>
          </a:extLst>
        </xdr:cNvPr>
        <xdr:cNvSpPr>
          <a:spLocks noChangeArrowheads="1"/>
        </xdr:cNvSpPr>
      </xdr:nvSpPr>
      <xdr:spPr bwMode="auto">
        <a:xfrm>
          <a:off x="5118285" y="2516841"/>
          <a:ext cx="2283199" cy="308161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36576" tIns="22860" rIns="36576" bIns="0" anchor="ctr" anchorCtr="1" upright="1"/>
        <a:lstStyle/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+mn-ea"/>
              <a:ea typeface="+mn-ea"/>
            </a:rPr>
            <a:t>佐藤工業使用欄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21FBC9-B9C6-4DDF-803E-3EA27A579FA7}">
  <sheetPr>
    <pageSetUpPr fitToPage="1"/>
  </sheetPr>
  <dimension ref="A1:BE86"/>
  <sheetViews>
    <sheetView showGridLines="0" tabSelected="1" zoomScaleNormal="100" zoomScaleSheetLayoutView="100" workbookViewId="0">
      <selection activeCell="O71" sqref="O71:V71"/>
    </sheetView>
  </sheetViews>
  <sheetFormatPr defaultColWidth="2.44140625" defaultRowHeight="15" customHeight="1"/>
  <cols>
    <col min="1" max="1" width="2.44140625" style="1" customWidth="1"/>
    <col min="2" max="2" width="5.6640625" style="1" customWidth="1"/>
    <col min="3" max="3" width="8.77734375" style="15" customWidth="1"/>
    <col min="4" max="4" width="1.33203125" style="15" customWidth="1"/>
    <col min="5" max="5" width="3.21875" style="15" customWidth="1"/>
    <col min="6" max="9" width="3.44140625" style="15" customWidth="1"/>
    <col min="10" max="10" width="3.109375" style="17" customWidth="1"/>
    <col min="11" max="11" width="10.6640625" style="17" customWidth="1"/>
    <col min="12" max="13" width="1.88671875" style="17" customWidth="1"/>
    <col min="14" max="14" width="1.21875" style="8" customWidth="1"/>
    <col min="15" max="16" width="1.88671875" style="8" customWidth="1"/>
    <col min="17" max="17" width="2.44140625" style="8" customWidth="1"/>
    <col min="18" max="18" width="5" style="8" customWidth="1"/>
    <col min="19" max="22" width="1.88671875" style="8" customWidth="1"/>
    <col min="23" max="24" width="5.6640625" style="8" customWidth="1"/>
    <col min="25" max="28" width="1.88671875" style="8" customWidth="1"/>
    <col min="29" max="29" width="3.109375" style="1" customWidth="1"/>
    <col min="30" max="30" width="2.77734375" style="1" customWidth="1"/>
    <col min="31" max="31" width="2.88671875" style="1" customWidth="1"/>
    <col min="32" max="32" width="2.77734375" style="1" customWidth="1"/>
    <col min="33" max="34" width="1.88671875" style="1" customWidth="1"/>
    <col min="35" max="35" width="1.21875" style="1" customWidth="1"/>
    <col min="36" max="36" width="2.21875" style="1" customWidth="1"/>
    <col min="37" max="37" width="2.44140625" style="8" customWidth="1"/>
    <col min="38" max="38" width="6.21875" style="1" customWidth="1"/>
    <col min="39" max="39" width="2.44140625" style="1"/>
    <col min="40" max="40" width="7.109375" style="1" bestFit="1" customWidth="1"/>
    <col min="41" max="16384" width="2.44140625" style="1"/>
  </cols>
  <sheetData>
    <row r="1" spans="1:36" ht="12" customHeight="1">
      <c r="A1" s="300" t="s">
        <v>14</v>
      </c>
      <c r="C1" s="2"/>
      <c r="D1" s="3"/>
      <c r="E1" s="4"/>
      <c r="F1" s="4"/>
      <c r="G1" s="301" t="s">
        <v>27</v>
      </c>
      <c r="H1" s="301"/>
      <c r="I1" s="301"/>
      <c r="J1" s="301"/>
      <c r="K1" s="301"/>
      <c r="L1" s="301"/>
      <c r="M1" s="5"/>
      <c r="N1" s="6"/>
      <c r="O1" s="6"/>
      <c r="P1" s="6"/>
      <c r="Q1" s="302" t="s">
        <v>12</v>
      </c>
      <c r="R1" s="303"/>
      <c r="S1" s="303"/>
      <c r="T1" s="303"/>
      <c r="U1" s="303"/>
      <c r="V1" s="303"/>
      <c r="W1" s="304"/>
      <c r="X1" s="302" t="s">
        <v>11</v>
      </c>
      <c r="Y1" s="305"/>
      <c r="Z1" s="305"/>
      <c r="AA1" s="305"/>
      <c r="AB1" s="306"/>
      <c r="AC1" s="7"/>
      <c r="AD1" s="307" t="s">
        <v>10</v>
      </c>
      <c r="AE1" s="243"/>
      <c r="AF1" s="274"/>
      <c r="AG1" s="273"/>
      <c r="AH1" s="273"/>
      <c r="AI1" s="273"/>
      <c r="AJ1" s="309"/>
    </row>
    <row r="2" spans="1:36" ht="19.5" customHeight="1">
      <c r="A2" s="300"/>
      <c r="C2" s="2"/>
      <c r="D2" s="4"/>
      <c r="E2" s="4"/>
      <c r="F2" s="4"/>
      <c r="G2" s="301"/>
      <c r="H2" s="301"/>
      <c r="I2" s="301"/>
      <c r="J2" s="301"/>
      <c r="K2" s="301"/>
      <c r="L2" s="301"/>
      <c r="M2" s="5"/>
      <c r="N2" s="5"/>
      <c r="O2" s="5"/>
      <c r="P2" s="5"/>
      <c r="Q2" s="313"/>
      <c r="R2" s="314"/>
      <c r="S2" s="314"/>
      <c r="T2" s="314"/>
      <c r="U2" s="314"/>
      <c r="V2" s="314"/>
      <c r="W2" s="315"/>
      <c r="X2" s="322"/>
      <c r="Y2" s="323"/>
      <c r="Z2" s="323"/>
      <c r="AA2" s="323"/>
      <c r="AB2" s="324"/>
      <c r="AC2" s="7"/>
      <c r="AD2" s="308"/>
      <c r="AE2" s="292"/>
      <c r="AF2" s="310"/>
      <c r="AG2" s="311"/>
      <c r="AH2" s="311"/>
      <c r="AI2" s="311"/>
      <c r="AJ2" s="312"/>
    </row>
    <row r="3" spans="1:36" ht="9" customHeight="1">
      <c r="A3" s="300"/>
      <c r="C3" s="9"/>
      <c r="D3" s="10"/>
      <c r="E3" s="4"/>
      <c r="F3" s="4"/>
      <c r="G3" s="330" t="s">
        <v>28</v>
      </c>
      <c r="H3" s="330"/>
      <c r="I3" s="330"/>
      <c r="J3" s="330"/>
      <c r="K3" s="330"/>
      <c r="L3" s="112"/>
      <c r="M3" s="12"/>
      <c r="N3" s="5"/>
      <c r="O3" s="5"/>
      <c r="P3" s="5"/>
      <c r="Q3" s="316"/>
      <c r="R3" s="317"/>
      <c r="S3" s="317"/>
      <c r="T3" s="317"/>
      <c r="U3" s="317"/>
      <c r="V3" s="317"/>
      <c r="W3" s="318"/>
      <c r="X3" s="325"/>
      <c r="Y3" s="241"/>
      <c r="Z3" s="241"/>
      <c r="AA3" s="241"/>
      <c r="AB3" s="326"/>
      <c r="AC3" s="103"/>
      <c r="AD3" s="103"/>
      <c r="AE3" s="103"/>
      <c r="AF3" s="103"/>
      <c r="AG3" s="103"/>
      <c r="AH3" s="103"/>
      <c r="AI3" s="15"/>
    </row>
    <row r="4" spans="1:36" ht="12" customHeight="1">
      <c r="A4" s="300"/>
      <c r="C4" s="16"/>
      <c r="D4" s="4"/>
      <c r="E4" s="4"/>
      <c r="F4" s="4"/>
      <c r="G4" s="330"/>
      <c r="H4" s="330"/>
      <c r="I4" s="330"/>
      <c r="J4" s="330"/>
      <c r="K4" s="330"/>
      <c r="L4" s="112"/>
      <c r="N4" s="5"/>
      <c r="O4" s="5"/>
      <c r="P4" s="5"/>
      <c r="Q4" s="316"/>
      <c r="R4" s="317"/>
      <c r="S4" s="317"/>
      <c r="T4" s="317"/>
      <c r="U4" s="317"/>
      <c r="V4" s="317"/>
      <c r="W4" s="318"/>
      <c r="X4" s="325"/>
      <c r="Y4" s="241"/>
      <c r="Z4" s="241"/>
      <c r="AA4" s="241"/>
      <c r="AB4" s="326"/>
      <c r="AC4" s="102"/>
      <c r="AD4" s="331"/>
      <c r="AE4" s="331"/>
      <c r="AF4" s="103"/>
      <c r="AG4" s="332"/>
      <c r="AH4" s="333"/>
      <c r="AI4" s="333"/>
      <c r="AJ4" s="333"/>
    </row>
    <row r="5" spans="1:36" ht="9" customHeight="1">
      <c r="A5" s="300"/>
      <c r="C5" s="16"/>
      <c r="D5" s="4"/>
      <c r="E5" s="4"/>
      <c r="F5" s="4"/>
      <c r="G5" s="4"/>
      <c r="H5" s="4"/>
      <c r="I5" s="4"/>
      <c r="J5" s="18"/>
      <c r="N5" s="5"/>
      <c r="O5" s="5"/>
      <c r="P5" s="5"/>
      <c r="Q5" s="319"/>
      <c r="R5" s="320"/>
      <c r="S5" s="320"/>
      <c r="T5" s="320"/>
      <c r="U5" s="320"/>
      <c r="V5" s="320"/>
      <c r="W5" s="321"/>
      <c r="X5" s="327"/>
      <c r="Y5" s="328"/>
      <c r="Z5" s="328"/>
      <c r="AA5" s="328"/>
      <c r="AB5" s="329"/>
      <c r="AC5" s="103"/>
      <c r="AD5" s="109"/>
      <c r="AE5" s="103"/>
      <c r="AF5" s="103"/>
      <c r="AG5" s="103"/>
      <c r="AH5" s="103"/>
      <c r="AI5" s="15"/>
    </row>
    <row r="6" spans="1:36" ht="12" customHeight="1">
      <c r="A6" s="300"/>
      <c r="C6" s="334" t="s">
        <v>5</v>
      </c>
      <c r="D6" s="334"/>
      <c r="E6" s="334"/>
      <c r="F6" s="334"/>
      <c r="G6" s="334"/>
      <c r="H6" s="334"/>
      <c r="I6" s="334"/>
      <c r="J6" s="334"/>
      <c r="K6" s="19"/>
      <c r="N6" s="5"/>
      <c r="O6" s="5"/>
      <c r="P6" s="5"/>
      <c r="Q6" s="335" t="s">
        <v>13</v>
      </c>
      <c r="R6" s="336"/>
      <c r="S6" s="336"/>
      <c r="T6" s="336"/>
      <c r="U6" s="336"/>
      <c r="V6" s="336"/>
      <c r="W6" s="336"/>
      <c r="X6" s="336"/>
      <c r="Y6" s="336"/>
      <c r="Z6" s="336"/>
      <c r="AA6" s="336"/>
      <c r="AB6" s="337"/>
      <c r="AC6" s="103"/>
      <c r="AD6" s="338" t="s">
        <v>32</v>
      </c>
      <c r="AE6" s="339"/>
      <c r="AF6" s="340"/>
      <c r="AG6" s="340"/>
      <c r="AH6" s="340"/>
      <c r="AI6" s="340"/>
      <c r="AJ6" s="341"/>
    </row>
    <row r="7" spans="1:36" ht="6" customHeight="1">
      <c r="A7" s="300"/>
      <c r="C7" s="334"/>
      <c r="D7" s="334"/>
      <c r="E7" s="334"/>
      <c r="F7" s="334"/>
      <c r="G7" s="334"/>
      <c r="H7" s="334"/>
      <c r="I7" s="334"/>
      <c r="J7" s="334"/>
      <c r="K7" s="19"/>
      <c r="N7" s="6"/>
      <c r="O7" s="6"/>
      <c r="P7" s="6"/>
      <c r="Q7" s="322"/>
      <c r="R7" s="323"/>
      <c r="S7" s="323"/>
      <c r="T7" s="323"/>
      <c r="U7" s="323"/>
      <c r="V7" s="323"/>
      <c r="W7" s="323"/>
      <c r="X7" s="323"/>
      <c r="Y7" s="323"/>
      <c r="Z7" s="323"/>
      <c r="AA7" s="323"/>
      <c r="AB7" s="324"/>
      <c r="AC7" s="20"/>
      <c r="AD7" s="342"/>
      <c r="AE7" s="344" t="s">
        <v>62</v>
      </c>
      <c r="AF7" s="272"/>
      <c r="AG7" s="272"/>
      <c r="AH7" s="272"/>
      <c r="AI7" s="272"/>
      <c r="AJ7" s="345"/>
    </row>
    <row r="8" spans="1:36" ht="6" customHeight="1">
      <c r="A8" s="300"/>
      <c r="C8" s="21"/>
      <c r="D8" s="21"/>
      <c r="E8" s="21"/>
      <c r="F8" s="21"/>
      <c r="G8" s="21"/>
      <c r="H8" s="21"/>
      <c r="I8" s="21"/>
      <c r="J8" s="19"/>
      <c r="K8" s="19"/>
      <c r="N8" s="6"/>
      <c r="O8" s="107"/>
      <c r="P8" s="107"/>
      <c r="Q8" s="325"/>
      <c r="R8" s="241"/>
      <c r="S8" s="241"/>
      <c r="T8" s="241"/>
      <c r="U8" s="241"/>
      <c r="V8" s="241"/>
      <c r="W8" s="241"/>
      <c r="X8" s="241"/>
      <c r="Y8" s="241"/>
      <c r="Z8" s="241"/>
      <c r="AA8" s="241"/>
      <c r="AB8" s="326"/>
      <c r="AC8" s="20"/>
      <c r="AD8" s="343"/>
      <c r="AE8" s="346"/>
      <c r="AF8" s="347"/>
      <c r="AG8" s="347"/>
      <c r="AH8" s="347"/>
      <c r="AI8" s="347"/>
      <c r="AJ8" s="348"/>
    </row>
    <row r="9" spans="1:36" ht="12" customHeight="1">
      <c r="A9" s="300"/>
      <c r="C9" s="349"/>
      <c r="D9" s="349"/>
      <c r="E9" s="349"/>
      <c r="F9" s="350"/>
      <c r="G9" s="350"/>
      <c r="H9" s="350"/>
      <c r="I9" s="350"/>
      <c r="J9" s="350"/>
      <c r="K9" s="22" t="s">
        <v>15</v>
      </c>
      <c r="L9" s="352" t="s">
        <v>2</v>
      </c>
      <c r="M9" s="353"/>
      <c r="N9" s="24"/>
      <c r="O9" s="105"/>
      <c r="P9" s="105"/>
      <c r="Q9" s="325"/>
      <c r="R9" s="241"/>
      <c r="S9" s="241"/>
      <c r="T9" s="241"/>
      <c r="U9" s="241"/>
      <c r="V9" s="241"/>
      <c r="W9" s="241"/>
      <c r="X9" s="241"/>
      <c r="Y9" s="241"/>
      <c r="Z9" s="241"/>
      <c r="AA9" s="241"/>
      <c r="AB9" s="326"/>
      <c r="AC9" s="20"/>
      <c r="AD9" s="25"/>
      <c r="AE9" s="355" t="s">
        <v>63</v>
      </c>
      <c r="AF9" s="356"/>
      <c r="AG9" s="356"/>
      <c r="AH9" s="356"/>
      <c r="AI9" s="356"/>
      <c r="AJ9" s="357"/>
    </row>
    <row r="10" spans="1:36" ht="12" customHeight="1">
      <c r="A10" s="300"/>
      <c r="C10" s="351"/>
      <c r="D10" s="351"/>
      <c r="E10" s="351"/>
      <c r="F10" s="351"/>
      <c r="G10" s="351"/>
      <c r="H10" s="351"/>
      <c r="I10" s="351"/>
      <c r="J10" s="351"/>
      <c r="K10" s="26" t="s">
        <v>9</v>
      </c>
      <c r="L10" s="354"/>
      <c r="M10" s="353"/>
      <c r="N10" s="105"/>
      <c r="O10" s="105"/>
      <c r="P10" s="105"/>
      <c r="Q10" s="325"/>
      <c r="R10" s="241"/>
      <c r="S10" s="241"/>
      <c r="T10" s="241"/>
      <c r="U10" s="241"/>
      <c r="V10" s="241"/>
      <c r="W10" s="241"/>
      <c r="X10" s="241"/>
      <c r="Y10" s="241"/>
      <c r="Z10" s="241"/>
      <c r="AA10" s="241"/>
      <c r="AB10" s="326"/>
      <c r="AC10" s="20"/>
      <c r="AD10" s="27"/>
      <c r="AE10" s="355" t="s">
        <v>33</v>
      </c>
      <c r="AF10" s="356"/>
      <c r="AG10" s="356"/>
      <c r="AH10" s="356"/>
      <c r="AI10" s="356"/>
      <c r="AJ10" s="357"/>
    </row>
    <row r="11" spans="1:36" ht="12" customHeight="1">
      <c r="A11" s="300"/>
      <c r="C11" s="28"/>
      <c r="D11" s="28"/>
      <c r="E11" s="28"/>
      <c r="K11" s="29"/>
      <c r="L11" s="101"/>
      <c r="N11" s="105"/>
      <c r="O11" s="105"/>
      <c r="P11" s="105"/>
      <c r="Q11" s="325"/>
      <c r="R11" s="241"/>
      <c r="S11" s="241"/>
      <c r="T11" s="241"/>
      <c r="U11" s="241"/>
      <c r="V11" s="241"/>
      <c r="W11" s="241"/>
      <c r="X11" s="241"/>
      <c r="Y11" s="241"/>
      <c r="Z11" s="241"/>
      <c r="AA11" s="241"/>
      <c r="AB11" s="326"/>
      <c r="AC11" s="20"/>
      <c r="AD11" s="25"/>
      <c r="AE11" s="355" t="s">
        <v>6</v>
      </c>
      <c r="AF11" s="356"/>
      <c r="AG11" s="356"/>
      <c r="AH11" s="356"/>
      <c r="AI11" s="356"/>
      <c r="AJ11" s="357"/>
    </row>
    <row r="12" spans="1:36" ht="12" customHeight="1">
      <c r="A12" s="300"/>
      <c r="C12" s="358" t="s">
        <v>40</v>
      </c>
      <c r="D12" s="243"/>
      <c r="E12" s="361"/>
      <c r="F12" s="362"/>
      <c r="G12" s="362"/>
      <c r="H12" s="362"/>
      <c r="I12" s="362"/>
      <c r="J12" s="362"/>
      <c r="K12" s="362"/>
      <c r="L12" s="362"/>
      <c r="M12" s="362"/>
      <c r="N12" s="362"/>
      <c r="O12" s="363"/>
      <c r="P12" s="105"/>
      <c r="Q12" s="327"/>
      <c r="R12" s="328"/>
      <c r="S12" s="328"/>
      <c r="T12" s="328"/>
      <c r="U12" s="328"/>
      <c r="V12" s="328"/>
      <c r="W12" s="328"/>
      <c r="X12" s="328"/>
      <c r="Y12" s="328"/>
      <c r="Z12" s="328"/>
      <c r="AA12" s="328"/>
      <c r="AB12" s="329"/>
      <c r="AC12" s="30"/>
      <c r="AD12" s="53"/>
      <c r="AE12" s="272"/>
      <c r="AF12" s="273"/>
      <c r="AG12" s="273"/>
      <c r="AH12" s="273"/>
      <c r="AI12" s="273"/>
      <c r="AJ12" s="273"/>
    </row>
    <row r="13" spans="1:36" ht="7.5" customHeight="1">
      <c r="A13" s="300"/>
      <c r="C13" s="359"/>
      <c r="D13" s="245"/>
      <c r="E13" s="280"/>
      <c r="F13" s="281"/>
      <c r="G13" s="281"/>
      <c r="H13" s="281"/>
      <c r="I13" s="281"/>
      <c r="J13" s="281"/>
      <c r="K13" s="281"/>
      <c r="L13" s="281"/>
      <c r="M13" s="281"/>
      <c r="N13" s="281"/>
      <c r="O13" s="282"/>
      <c r="P13" s="105"/>
      <c r="Q13" s="105"/>
      <c r="R13" s="31"/>
      <c r="S13" s="107"/>
      <c r="T13" s="107"/>
      <c r="U13" s="106"/>
      <c r="V13" s="106"/>
      <c r="W13" s="106"/>
      <c r="X13" s="106"/>
      <c r="Y13" s="106"/>
      <c r="Z13" s="106"/>
      <c r="AA13" s="106"/>
      <c r="AB13" s="106"/>
      <c r="AC13" s="103"/>
      <c r="AD13" s="274" t="str">
        <f>IF(E54="","免税事業者仕入","課税事業者仕入")</f>
        <v>免税事業者仕入</v>
      </c>
      <c r="AE13" s="275"/>
      <c r="AF13" s="275"/>
      <c r="AG13" s="275"/>
      <c r="AH13" s="275"/>
      <c r="AI13" s="275"/>
      <c r="AJ13" s="276"/>
    </row>
    <row r="14" spans="1:36" ht="12" customHeight="1">
      <c r="A14" s="300"/>
      <c r="C14" s="359"/>
      <c r="D14" s="245"/>
      <c r="E14" s="280"/>
      <c r="F14" s="281"/>
      <c r="G14" s="281"/>
      <c r="H14" s="281"/>
      <c r="I14" s="281"/>
      <c r="J14" s="281"/>
      <c r="K14" s="281"/>
      <c r="L14" s="281"/>
      <c r="M14" s="281"/>
      <c r="N14" s="281"/>
      <c r="O14" s="282"/>
      <c r="P14" s="105"/>
      <c r="Q14" s="286" t="s">
        <v>46</v>
      </c>
      <c r="R14" s="123"/>
      <c r="S14" s="123"/>
      <c r="T14" s="123"/>
      <c r="U14" s="123"/>
      <c r="V14" s="123"/>
      <c r="W14" s="123"/>
      <c r="X14" s="123"/>
      <c r="Y14" s="123"/>
      <c r="Z14" s="123"/>
      <c r="AA14" s="123"/>
      <c r="AB14" s="124"/>
      <c r="AC14" s="48"/>
      <c r="AD14" s="277"/>
      <c r="AE14" s="278"/>
      <c r="AF14" s="278"/>
      <c r="AG14" s="278"/>
      <c r="AH14" s="278"/>
      <c r="AI14" s="278"/>
      <c r="AJ14" s="279"/>
    </row>
    <row r="15" spans="1:36" ht="4.5" customHeight="1">
      <c r="A15" s="300"/>
      <c r="C15" s="360"/>
      <c r="D15" s="292"/>
      <c r="E15" s="283"/>
      <c r="F15" s="284"/>
      <c r="G15" s="284"/>
      <c r="H15" s="284"/>
      <c r="I15" s="284"/>
      <c r="J15" s="284"/>
      <c r="K15" s="284"/>
      <c r="L15" s="284"/>
      <c r="M15" s="284"/>
      <c r="N15" s="284"/>
      <c r="O15" s="285"/>
      <c r="P15" s="105"/>
      <c r="Q15" s="287"/>
      <c r="R15" s="288" t="s">
        <v>45</v>
      </c>
      <c r="S15" s="288"/>
      <c r="T15" s="288"/>
      <c r="U15" s="288"/>
      <c r="V15" s="288"/>
      <c r="W15" s="288"/>
      <c r="X15" s="288"/>
      <c r="Y15" s="288"/>
      <c r="Z15" s="288"/>
      <c r="AA15" s="288"/>
      <c r="AB15" s="288"/>
      <c r="AC15" s="48"/>
      <c r="AD15" s="48"/>
      <c r="AE15" s="48"/>
      <c r="AF15" s="48"/>
      <c r="AG15" s="48"/>
      <c r="AH15" s="48"/>
      <c r="AI15" s="48"/>
      <c r="AJ15" s="48"/>
    </row>
    <row r="16" spans="1:36" ht="9" customHeight="1">
      <c r="A16" s="300"/>
      <c r="N16" s="105"/>
      <c r="O16" s="105"/>
      <c r="P16" s="105"/>
      <c r="Q16" s="287"/>
      <c r="R16" s="288"/>
      <c r="S16" s="288"/>
      <c r="T16" s="288"/>
      <c r="U16" s="288"/>
      <c r="V16" s="288"/>
      <c r="W16" s="288"/>
      <c r="X16" s="288"/>
      <c r="Y16" s="288"/>
      <c r="Z16" s="288"/>
      <c r="AA16" s="288"/>
      <c r="AB16" s="288"/>
      <c r="AC16" s="48"/>
      <c r="AD16" s="48"/>
      <c r="AE16" s="48"/>
      <c r="AF16" s="48"/>
      <c r="AG16" s="48"/>
      <c r="AH16" s="48"/>
      <c r="AI16" s="48"/>
      <c r="AJ16" s="48"/>
    </row>
    <row r="17" spans="1:36" ht="12" customHeight="1">
      <c r="A17" s="300"/>
      <c r="C17" s="289" t="s">
        <v>0</v>
      </c>
      <c r="D17" s="290"/>
      <c r="E17" s="293">
        <f>IF(AC79&gt;J79,"契約金額超過。修正して下さい。",W79)</f>
        <v>0</v>
      </c>
      <c r="F17" s="294"/>
      <c r="G17" s="294"/>
      <c r="H17" s="294"/>
      <c r="I17" s="294"/>
      <c r="J17" s="294"/>
      <c r="K17" s="295"/>
      <c r="N17" s="105"/>
      <c r="O17" s="105"/>
      <c r="P17" s="105"/>
      <c r="Q17" s="52"/>
      <c r="R17" s="288" t="s">
        <v>42</v>
      </c>
      <c r="S17" s="288"/>
      <c r="T17" s="288"/>
      <c r="U17" s="288"/>
      <c r="V17" s="288"/>
      <c r="W17" s="288"/>
      <c r="X17" s="288"/>
      <c r="Y17" s="288"/>
      <c r="Z17" s="288"/>
      <c r="AA17" s="288"/>
      <c r="AB17" s="288"/>
      <c r="AC17" s="104"/>
      <c r="AD17" s="104"/>
      <c r="AE17" s="104"/>
      <c r="AF17" s="104"/>
      <c r="AG17" s="104"/>
      <c r="AH17" s="104"/>
      <c r="AI17" s="104"/>
      <c r="AJ17" s="104"/>
    </row>
    <row r="18" spans="1:36" ht="12" customHeight="1">
      <c r="A18" s="300"/>
      <c r="C18" s="244"/>
      <c r="D18" s="245"/>
      <c r="E18" s="251"/>
      <c r="F18" s="252"/>
      <c r="G18" s="252"/>
      <c r="H18" s="252"/>
      <c r="I18" s="252"/>
      <c r="J18" s="252"/>
      <c r="K18" s="253"/>
      <c r="N18" s="105"/>
      <c r="O18" s="105"/>
      <c r="P18" s="105"/>
      <c r="Q18" s="100"/>
      <c r="R18" s="288" t="s">
        <v>43</v>
      </c>
      <c r="S18" s="288"/>
      <c r="T18" s="288"/>
      <c r="U18" s="288"/>
      <c r="V18" s="288"/>
      <c r="W18" s="288"/>
      <c r="X18" s="288"/>
      <c r="Y18" s="288"/>
      <c r="Z18" s="288"/>
      <c r="AA18" s="288"/>
      <c r="AB18" s="288"/>
      <c r="AC18" s="51"/>
      <c r="AD18" s="51"/>
      <c r="AE18" s="51"/>
      <c r="AF18" s="51"/>
      <c r="AG18" s="51"/>
      <c r="AH18" s="51"/>
      <c r="AI18" s="51"/>
      <c r="AJ18" s="51"/>
    </row>
    <row r="19" spans="1:36" ht="6" customHeight="1">
      <c r="A19" s="300"/>
      <c r="C19" s="291"/>
      <c r="D19" s="292"/>
      <c r="E19" s="296"/>
      <c r="F19" s="297"/>
      <c r="G19" s="297"/>
      <c r="H19" s="297"/>
      <c r="I19" s="297"/>
      <c r="J19" s="297"/>
      <c r="K19" s="298"/>
      <c r="Q19" s="287"/>
      <c r="R19" s="288" t="s">
        <v>44</v>
      </c>
      <c r="S19" s="288"/>
      <c r="T19" s="288"/>
      <c r="U19" s="288"/>
      <c r="V19" s="288"/>
      <c r="W19" s="288"/>
      <c r="X19" s="288"/>
      <c r="Y19" s="288"/>
      <c r="Z19" s="288"/>
      <c r="AA19" s="288"/>
      <c r="AB19" s="288"/>
      <c r="AC19" s="51"/>
      <c r="AD19" s="51"/>
      <c r="AE19" s="51"/>
      <c r="AF19" s="51"/>
      <c r="AG19" s="51"/>
      <c r="AH19" s="51"/>
      <c r="AI19" s="51"/>
      <c r="AJ19" s="51"/>
    </row>
    <row r="20" spans="1:36" ht="6" customHeight="1">
      <c r="A20" s="300"/>
      <c r="C20" s="242" t="s">
        <v>4</v>
      </c>
      <c r="D20" s="243"/>
      <c r="E20" s="248">
        <f>IF(J80&lt;AC80,"契約金額超過。修正して下さい。",W80)</f>
        <v>0</v>
      </c>
      <c r="F20" s="249"/>
      <c r="G20" s="249"/>
      <c r="H20" s="249"/>
      <c r="I20" s="249"/>
      <c r="J20" s="249"/>
      <c r="K20" s="250"/>
      <c r="N20" s="17"/>
      <c r="O20" s="17"/>
      <c r="P20" s="17"/>
      <c r="Q20" s="287"/>
      <c r="R20" s="288"/>
      <c r="S20" s="288"/>
      <c r="T20" s="288"/>
      <c r="U20" s="288"/>
      <c r="V20" s="288"/>
      <c r="W20" s="288"/>
      <c r="X20" s="288"/>
      <c r="Y20" s="288"/>
      <c r="Z20" s="288"/>
      <c r="AA20" s="288"/>
      <c r="AB20" s="288"/>
      <c r="AC20" s="51"/>
      <c r="AD20" s="51"/>
      <c r="AE20" s="51"/>
      <c r="AF20" s="51"/>
      <c r="AG20" s="51"/>
      <c r="AH20" s="51"/>
      <c r="AI20" s="51"/>
      <c r="AJ20" s="51"/>
    </row>
    <row r="21" spans="1:36" ht="6" customHeight="1">
      <c r="A21" s="300"/>
      <c r="C21" s="244"/>
      <c r="D21" s="245"/>
      <c r="E21" s="251"/>
      <c r="F21" s="252"/>
      <c r="G21" s="252"/>
      <c r="H21" s="252"/>
      <c r="I21" s="252"/>
      <c r="J21" s="252"/>
      <c r="K21" s="253"/>
      <c r="N21" s="17"/>
      <c r="O21" s="17"/>
      <c r="P21" s="17"/>
      <c r="Q21" s="287"/>
      <c r="R21" s="299"/>
      <c r="S21" s="299"/>
      <c r="T21" s="299"/>
      <c r="U21" s="299"/>
      <c r="V21" s="299"/>
      <c r="W21" s="299"/>
      <c r="X21" s="299"/>
      <c r="Y21" s="299"/>
      <c r="Z21" s="299"/>
      <c r="AA21" s="299"/>
      <c r="AB21" s="299"/>
      <c r="AC21" s="51"/>
      <c r="AD21" s="51"/>
      <c r="AE21" s="51"/>
      <c r="AF21" s="51"/>
      <c r="AG21" s="51"/>
      <c r="AH21" s="51"/>
      <c r="AI21" s="51"/>
      <c r="AJ21" s="51"/>
    </row>
    <row r="22" spans="1:36" ht="6" customHeight="1">
      <c r="A22" s="300"/>
      <c r="C22" s="244"/>
      <c r="D22" s="245"/>
      <c r="E22" s="251"/>
      <c r="F22" s="252"/>
      <c r="G22" s="252"/>
      <c r="H22" s="252"/>
      <c r="I22" s="252"/>
      <c r="J22" s="252"/>
      <c r="K22" s="253"/>
      <c r="N22" s="17"/>
      <c r="O22" s="17"/>
      <c r="P22" s="17"/>
      <c r="Q22" s="287"/>
      <c r="R22" s="299"/>
      <c r="S22" s="299"/>
      <c r="T22" s="299"/>
      <c r="U22" s="299"/>
      <c r="V22" s="299"/>
      <c r="W22" s="299"/>
      <c r="X22" s="299"/>
      <c r="Y22" s="299"/>
      <c r="Z22" s="299"/>
      <c r="AA22" s="299"/>
      <c r="AB22" s="299"/>
      <c r="AC22" s="49"/>
      <c r="AD22" s="49"/>
      <c r="AE22" s="49"/>
      <c r="AF22" s="49"/>
      <c r="AG22" s="49"/>
      <c r="AH22" s="49"/>
      <c r="AI22" s="49"/>
      <c r="AJ22" s="49"/>
    </row>
    <row r="23" spans="1:36" ht="6" customHeight="1">
      <c r="A23" s="300"/>
      <c r="C23" s="244"/>
      <c r="D23" s="245"/>
      <c r="E23" s="251"/>
      <c r="F23" s="252"/>
      <c r="G23" s="252"/>
      <c r="H23" s="252"/>
      <c r="I23" s="252"/>
      <c r="J23" s="252"/>
      <c r="K23" s="253"/>
      <c r="N23" s="17"/>
      <c r="O23" s="17"/>
      <c r="P23" s="17"/>
      <c r="Q23" s="238"/>
      <c r="R23" s="238"/>
      <c r="S23" s="240"/>
      <c r="T23" s="241"/>
      <c r="U23" s="241"/>
      <c r="V23" s="241"/>
      <c r="W23" s="240"/>
      <c r="X23" s="240"/>
      <c r="Y23" s="240"/>
      <c r="Z23" s="240"/>
      <c r="AA23" s="240"/>
      <c r="AB23" s="240"/>
      <c r="AC23" s="15"/>
      <c r="AD23" s="42"/>
      <c r="AE23" s="111"/>
      <c r="AF23" s="43"/>
      <c r="AG23" s="43"/>
      <c r="AH23" s="43"/>
      <c r="AI23" s="43"/>
      <c r="AJ23" s="44"/>
    </row>
    <row r="24" spans="1:36" ht="6" customHeight="1">
      <c r="A24" s="300"/>
      <c r="C24" s="291"/>
      <c r="D24" s="292"/>
      <c r="E24" s="296"/>
      <c r="F24" s="297"/>
      <c r="G24" s="297"/>
      <c r="H24" s="297"/>
      <c r="I24" s="297"/>
      <c r="J24" s="297"/>
      <c r="K24" s="298"/>
      <c r="N24" s="17"/>
      <c r="O24" s="17"/>
      <c r="P24" s="17"/>
      <c r="Q24" s="239"/>
      <c r="R24" s="239"/>
      <c r="S24" s="241"/>
      <c r="T24" s="241"/>
      <c r="U24" s="241"/>
      <c r="V24" s="241"/>
      <c r="W24" s="240"/>
      <c r="X24" s="240"/>
      <c r="Y24" s="240"/>
      <c r="Z24" s="240"/>
      <c r="AA24" s="240"/>
      <c r="AB24" s="240"/>
      <c r="AC24" s="15"/>
      <c r="AD24" s="32"/>
      <c r="AE24" s="32"/>
      <c r="AF24" s="32"/>
      <c r="AG24" s="15"/>
      <c r="AH24" s="15"/>
      <c r="AI24" s="15"/>
      <c r="AJ24" s="15"/>
    </row>
    <row r="25" spans="1:36" ht="6" customHeight="1">
      <c r="A25" s="300"/>
      <c r="C25" s="242" t="s">
        <v>1</v>
      </c>
      <c r="D25" s="243"/>
      <c r="E25" s="248">
        <f>IF(J81&lt;AC81,"契約金額超過。修正して下さい。",W81)</f>
        <v>0</v>
      </c>
      <c r="F25" s="249"/>
      <c r="G25" s="249"/>
      <c r="H25" s="249"/>
      <c r="I25" s="249"/>
      <c r="J25" s="249"/>
      <c r="K25" s="250"/>
      <c r="N25" s="17"/>
      <c r="O25" s="17"/>
      <c r="P25" s="17"/>
      <c r="Q25" s="257" t="s">
        <v>67</v>
      </c>
      <c r="R25" s="258"/>
      <c r="S25" s="258"/>
      <c r="T25" s="258"/>
      <c r="U25" s="258"/>
      <c r="V25" s="258"/>
      <c r="W25" s="258"/>
      <c r="X25" s="258"/>
      <c r="Y25" s="258"/>
      <c r="Z25" s="258"/>
      <c r="AA25" s="258"/>
      <c r="AB25" s="258"/>
      <c r="AC25" s="258"/>
      <c r="AD25" s="259"/>
      <c r="AE25" s="50"/>
      <c r="AF25" s="50"/>
      <c r="AG25" s="50"/>
      <c r="AH25" s="50"/>
      <c r="AI25" s="50"/>
      <c r="AJ25" s="50"/>
    </row>
    <row r="26" spans="1:36" ht="12" customHeight="1">
      <c r="A26" s="300"/>
      <c r="C26" s="244"/>
      <c r="D26" s="245"/>
      <c r="E26" s="251"/>
      <c r="F26" s="252"/>
      <c r="G26" s="252"/>
      <c r="H26" s="252"/>
      <c r="I26" s="252"/>
      <c r="J26" s="252"/>
      <c r="K26" s="253"/>
      <c r="N26" s="17"/>
      <c r="O26" s="17"/>
      <c r="P26" s="17"/>
      <c r="Q26" s="260"/>
      <c r="R26" s="261"/>
      <c r="S26" s="261"/>
      <c r="T26" s="261"/>
      <c r="U26" s="261"/>
      <c r="V26" s="261"/>
      <c r="W26" s="261"/>
      <c r="X26" s="261"/>
      <c r="Y26" s="261"/>
      <c r="Z26" s="261"/>
      <c r="AA26" s="261"/>
      <c r="AB26" s="261"/>
      <c r="AC26" s="261"/>
      <c r="AD26" s="262"/>
      <c r="AE26" s="50"/>
      <c r="AF26" s="50"/>
      <c r="AG26" s="50"/>
      <c r="AH26" s="50"/>
      <c r="AI26" s="50"/>
      <c r="AJ26" s="50"/>
    </row>
    <row r="27" spans="1:36" ht="12" customHeight="1">
      <c r="A27" s="300"/>
      <c r="C27" s="246"/>
      <c r="D27" s="247"/>
      <c r="E27" s="254"/>
      <c r="F27" s="255"/>
      <c r="G27" s="255"/>
      <c r="H27" s="255"/>
      <c r="I27" s="255"/>
      <c r="J27" s="255"/>
      <c r="K27" s="256"/>
      <c r="N27" s="17"/>
      <c r="O27" s="17"/>
      <c r="P27" s="17"/>
      <c r="Q27" s="263" t="s">
        <v>34</v>
      </c>
      <c r="R27" s="263"/>
      <c r="S27" s="263"/>
      <c r="T27" s="263"/>
      <c r="U27" s="263"/>
      <c r="V27" s="263"/>
      <c r="W27" s="264" t="s">
        <v>0</v>
      </c>
      <c r="X27" s="265"/>
      <c r="Y27" s="265"/>
      <c r="Z27" s="265"/>
      <c r="AA27" s="265"/>
      <c r="AB27" s="265"/>
      <c r="AC27" s="265"/>
      <c r="AD27" s="266"/>
      <c r="AE27" s="48"/>
      <c r="AF27" s="48"/>
      <c r="AG27" s="48"/>
      <c r="AH27" s="48"/>
      <c r="AI27" s="48"/>
      <c r="AJ27" s="48"/>
    </row>
    <row r="28" spans="1:36" ht="6" customHeight="1">
      <c r="A28" s="300"/>
      <c r="C28" s="270"/>
      <c r="D28" s="270"/>
      <c r="E28" s="270"/>
      <c r="F28" s="270"/>
      <c r="G28" s="270"/>
      <c r="H28" s="270"/>
      <c r="I28" s="270"/>
      <c r="J28" s="270"/>
      <c r="K28" s="270"/>
      <c r="N28" s="17"/>
      <c r="O28" s="17"/>
      <c r="P28" s="17"/>
      <c r="Q28" s="263"/>
      <c r="R28" s="263"/>
      <c r="S28" s="263"/>
      <c r="T28" s="263"/>
      <c r="U28" s="263"/>
      <c r="V28" s="263"/>
      <c r="W28" s="267"/>
      <c r="X28" s="268"/>
      <c r="Y28" s="268"/>
      <c r="Z28" s="268"/>
      <c r="AA28" s="268"/>
      <c r="AB28" s="268"/>
      <c r="AC28" s="268"/>
      <c r="AD28" s="269"/>
      <c r="AE28" s="48"/>
      <c r="AF28" s="48"/>
      <c r="AG28" s="48"/>
      <c r="AH28" s="48"/>
      <c r="AI28" s="48"/>
      <c r="AJ28" s="48"/>
    </row>
    <row r="29" spans="1:36" ht="6" customHeight="1">
      <c r="A29" s="300"/>
      <c r="C29" s="271"/>
      <c r="D29" s="271"/>
      <c r="E29" s="271"/>
      <c r="F29" s="271"/>
      <c r="G29" s="271"/>
      <c r="H29" s="271"/>
      <c r="I29" s="271"/>
      <c r="J29" s="271"/>
      <c r="K29" s="271"/>
      <c r="N29" s="17"/>
      <c r="O29" s="17"/>
      <c r="P29" s="17"/>
      <c r="Q29" s="199"/>
      <c r="R29" s="199"/>
      <c r="S29" s="199"/>
      <c r="T29" s="199"/>
      <c r="U29" s="199"/>
      <c r="V29" s="199"/>
      <c r="W29" s="200"/>
      <c r="X29" s="200"/>
      <c r="Y29" s="200"/>
      <c r="Z29" s="200"/>
      <c r="AA29" s="200"/>
      <c r="AB29" s="200"/>
      <c r="AC29" s="200"/>
      <c r="AD29" s="200"/>
      <c r="AE29" s="15"/>
      <c r="AF29" s="48"/>
      <c r="AG29" s="48"/>
      <c r="AH29" s="48"/>
      <c r="AI29" s="48"/>
      <c r="AJ29" s="48"/>
    </row>
    <row r="30" spans="1:36" ht="12" customHeight="1">
      <c r="A30" s="300"/>
      <c r="N30" s="17"/>
      <c r="O30" s="17"/>
      <c r="P30" s="17"/>
      <c r="Q30" s="199"/>
      <c r="R30" s="199"/>
      <c r="S30" s="199"/>
      <c r="T30" s="199"/>
      <c r="U30" s="199"/>
      <c r="V30" s="199"/>
      <c r="W30" s="200"/>
      <c r="X30" s="200"/>
      <c r="Y30" s="200"/>
      <c r="Z30" s="200"/>
      <c r="AA30" s="200"/>
      <c r="AB30" s="200"/>
      <c r="AC30" s="200"/>
      <c r="AD30" s="200"/>
      <c r="AE30" s="15"/>
      <c r="AF30" s="48"/>
      <c r="AG30" s="48"/>
      <c r="AH30" s="48"/>
      <c r="AI30" s="48"/>
      <c r="AJ30" s="48"/>
    </row>
    <row r="31" spans="1:36" ht="12" customHeight="1">
      <c r="A31" s="300"/>
      <c r="C31" s="15" t="s">
        <v>26</v>
      </c>
      <c r="D31" s="98"/>
      <c r="E31" s="98"/>
      <c r="F31" s="34"/>
      <c r="G31" s="34"/>
      <c r="H31" s="98"/>
      <c r="I31" s="34"/>
      <c r="J31" s="35"/>
      <c r="L31" s="15"/>
      <c r="N31" s="17"/>
      <c r="O31" s="17"/>
      <c r="P31" s="17"/>
      <c r="Q31" s="199"/>
      <c r="R31" s="199"/>
      <c r="S31" s="199"/>
      <c r="T31" s="199"/>
      <c r="U31" s="199"/>
      <c r="V31" s="199"/>
      <c r="W31" s="200"/>
      <c r="X31" s="200"/>
      <c r="Y31" s="200"/>
      <c r="Z31" s="200"/>
      <c r="AA31" s="200"/>
      <c r="AB31" s="200"/>
      <c r="AC31" s="200"/>
      <c r="AD31" s="200"/>
      <c r="AE31" s="15"/>
      <c r="AF31" s="48"/>
      <c r="AG31" s="48"/>
      <c r="AH31" s="48"/>
      <c r="AI31" s="48"/>
      <c r="AJ31" s="48"/>
    </row>
    <row r="32" spans="1:36" ht="6" customHeight="1">
      <c r="A32" s="300"/>
      <c r="F32" s="17"/>
      <c r="J32" s="15"/>
      <c r="N32" s="17"/>
      <c r="O32" s="17"/>
      <c r="P32" s="17"/>
      <c r="Q32" s="199"/>
      <c r="R32" s="199"/>
      <c r="S32" s="199"/>
      <c r="T32" s="199"/>
      <c r="U32" s="199"/>
      <c r="V32" s="199"/>
      <c r="W32" s="200"/>
      <c r="X32" s="200"/>
      <c r="Y32" s="200"/>
      <c r="Z32" s="200"/>
      <c r="AA32" s="200"/>
      <c r="AB32" s="200"/>
      <c r="AC32" s="200"/>
      <c r="AD32" s="200"/>
      <c r="AE32" s="15"/>
      <c r="AF32" s="48"/>
      <c r="AG32" s="48"/>
      <c r="AH32" s="48"/>
      <c r="AI32" s="48"/>
      <c r="AJ32" s="48"/>
    </row>
    <row r="33" spans="1:36" ht="6" customHeight="1">
      <c r="A33" s="300"/>
      <c r="C33" s="234"/>
      <c r="F33" s="94"/>
      <c r="G33" s="236"/>
      <c r="I33" s="234"/>
      <c r="J33" s="15"/>
      <c r="N33" s="17"/>
      <c r="O33" s="17"/>
      <c r="P33" s="17"/>
      <c r="Q33" s="199"/>
      <c r="R33" s="199"/>
      <c r="S33" s="199"/>
      <c r="T33" s="199"/>
      <c r="U33" s="199"/>
      <c r="V33" s="199"/>
      <c r="W33" s="200"/>
      <c r="X33" s="200"/>
      <c r="Y33" s="200"/>
      <c r="Z33" s="200"/>
      <c r="AA33" s="200"/>
      <c r="AB33" s="200"/>
      <c r="AC33" s="200"/>
      <c r="AD33" s="200"/>
      <c r="AE33" s="15"/>
      <c r="AF33" s="48"/>
      <c r="AG33" s="48"/>
      <c r="AH33" s="48"/>
      <c r="AI33" s="48"/>
      <c r="AJ33" s="48"/>
    </row>
    <row r="34" spans="1:36" ht="12" customHeight="1">
      <c r="A34" s="300"/>
      <c r="C34" s="235"/>
      <c r="D34" s="237" t="s">
        <v>23</v>
      </c>
      <c r="E34" s="237"/>
      <c r="F34" s="95"/>
      <c r="G34" s="236"/>
      <c r="H34" s="98" t="s">
        <v>24</v>
      </c>
      <c r="I34" s="235"/>
      <c r="J34" s="35" t="s">
        <v>25</v>
      </c>
      <c r="N34" s="17"/>
      <c r="O34" s="17"/>
      <c r="P34" s="17"/>
      <c r="Q34" s="199"/>
      <c r="R34" s="199"/>
      <c r="S34" s="199"/>
      <c r="T34" s="199"/>
      <c r="U34" s="199"/>
      <c r="V34" s="199"/>
      <c r="W34" s="200"/>
      <c r="X34" s="200"/>
      <c r="Y34" s="200"/>
      <c r="Z34" s="200"/>
      <c r="AA34" s="200"/>
      <c r="AB34" s="200"/>
      <c r="AC34" s="200"/>
      <c r="AD34" s="200"/>
      <c r="AE34" s="15"/>
      <c r="AF34" s="48"/>
      <c r="AG34" s="48"/>
      <c r="AH34" s="48"/>
      <c r="AI34" s="48"/>
      <c r="AJ34" s="48"/>
    </row>
    <row r="35" spans="1:36" ht="12" customHeight="1">
      <c r="A35" s="300"/>
      <c r="N35" s="17"/>
      <c r="O35" s="17"/>
      <c r="P35" s="17"/>
      <c r="Q35" s="199"/>
      <c r="R35" s="199"/>
      <c r="S35" s="199"/>
      <c r="T35" s="199"/>
      <c r="U35" s="199"/>
      <c r="V35" s="199"/>
      <c r="W35" s="200"/>
      <c r="X35" s="200"/>
      <c r="Y35" s="200"/>
      <c r="Z35" s="200"/>
      <c r="AA35" s="200"/>
      <c r="AB35" s="200"/>
      <c r="AC35" s="200"/>
      <c r="AD35" s="200"/>
      <c r="AE35" s="15"/>
      <c r="AF35" s="48"/>
      <c r="AG35" s="48"/>
      <c r="AH35" s="48"/>
      <c r="AI35" s="48"/>
      <c r="AJ35" s="48"/>
    </row>
    <row r="36" spans="1:36" ht="6" customHeight="1">
      <c r="A36" s="300"/>
      <c r="N36" s="17"/>
      <c r="O36" s="17"/>
      <c r="P36" s="17"/>
      <c r="Q36" s="199"/>
      <c r="R36" s="199"/>
      <c r="S36" s="199"/>
      <c r="T36" s="199"/>
      <c r="U36" s="199"/>
      <c r="V36" s="199"/>
      <c r="W36" s="200"/>
      <c r="X36" s="200"/>
      <c r="Y36" s="200"/>
      <c r="Z36" s="200"/>
      <c r="AA36" s="200"/>
      <c r="AB36" s="200"/>
      <c r="AC36" s="200"/>
      <c r="AD36" s="200"/>
      <c r="AE36" s="15"/>
      <c r="AF36" s="48"/>
      <c r="AG36" s="48"/>
      <c r="AH36" s="48"/>
      <c r="AI36" s="48"/>
      <c r="AJ36" s="48"/>
    </row>
    <row r="37" spans="1:36" ht="6" customHeight="1">
      <c r="A37" s="300"/>
      <c r="N37" s="17"/>
      <c r="O37" s="17"/>
      <c r="P37" s="17"/>
      <c r="Q37" s="199"/>
      <c r="R37" s="199"/>
      <c r="S37" s="199"/>
      <c r="T37" s="199"/>
      <c r="U37" s="199"/>
      <c r="V37" s="199"/>
      <c r="W37" s="200"/>
      <c r="X37" s="201"/>
      <c r="Y37" s="201"/>
      <c r="Z37" s="201"/>
      <c r="AA37" s="201"/>
      <c r="AB37" s="201"/>
      <c r="AC37" s="201"/>
      <c r="AD37" s="201"/>
      <c r="AE37" s="48"/>
      <c r="AF37" s="48"/>
      <c r="AG37" s="48"/>
      <c r="AH37" s="48"/>
      <c r="AI37" s="48"/>
      <c r="AJ37" s="48"/>
    </row>
    <row r="38" spans="1:36" ht="12" customHeight="1">
      <c r="A38" s="300"/>
      <c r="N38" s="17"/>
      <c r="O38" s="17"/>
      <c r="P38" s="17"/>
      <c r="Q38" s="199"/>
      <c r="R38" s="199"/>
      <c r="S38" s="199"/>
      <c r="T38" s="199"/>
      <c r="U38" s="199"/>
      <c r="V38" s="199"/>
      <c r="W38" s="201"/>
      <c r="X38" s="201"/>
      <c r="Y38" s="201"/>
      <c r="Z38" s="201"/>
      <c r="AA38" s="201"/>
      <c r="AB38" s="201"/>
      <c r="AC38" s="201"/>
      <c r="AD38" s="201"/>
      <c r="AE38" s="48"/>
      <c r="AF38" s="48"/>
      <c r="AG38" s="48"/>
      <c r="AH38" s="48"/>
      <c r="AI38" s="48"/>
      <c r="AJ38" s="48"/>
    </row>
    <row r="39" spans="1:36" ht="12" customHeight="1">
      <c r="A39" s="300"/>
      <c r="N39" s="17"/>
      <c r="O39" s="17"/>
      <c r="P39" s="17"/>
      <c r="Q39" s="199"/>
      <c r="R39" s="199"/>
      <c r="S39" s="199"/>
      <c r="T39" s="199"/>
      <c r="U39" s="199"/>
      <c r="V39" s="199"/>
      <c r="W39" s="200"/>
      <c r="X39" s="201"/>
      <c r="Y39" s="201"/>
      <c r="Z39" s="201"/>
      <c r="AA39" s="201"/>
      <c r="AB39" s="201"/>
      <c r="AC39" s="201"/>
      <c r="AD39" s="201"/>
      <c r="AE39" s="48"/>
      <c r="AF39" s="48"/>
      <c r="AG39" s="48"/>
      <c r="AH39" s="48"/>
      <c r="AI39" s="48"/>
      <c r="AJ39" s="48"/>
    </row>
    <row r="40" spans="1:36" ht="6" customHeight="1">
      <c r="A40" s="300"/>
      <c r="B40" s="197"/>
      <c r="C40" s="198"/>
      <c r="D40" s="198"/>
      <c r="E40" s="198"/>
      <c r="F40" s="198"/>
      <c r="G40" s="198"/>
      <c r="H40" s="198"/>
      <c r="I40" s="198"/>
      <c r="J40" s="198"/>
      <c r="K40" s="198"/>
      <c r="L40" s="89"/>
      <c r="N40" s="17"/>
      <c r="O40" s="17"/>
      <c r="P40" s="17"/>
      <c r="Q40" s="199"/>
      <c r="R40" s="199"/>
      <c r="S40" s="199"/>
      <c r="T40" s="199"/>
      <c r="U40" s="199"/>
      <c r="V40" s="199"/>
      <c r="W40" s="201"/>
      <c r="X40" s="201"/>
      <c r="Y40" s="201"/>
      <c r="Z40" s="201"/>
      <c r="AA40" s="201"/>
      <c r="AB40" s="201"/>
      <c r="AC40" s="201"/>
      <c r="AD40" s="201"/>
      <c r="AE40" s="48"/>
      <c r="AF40" s="48"/>
      <c r="AG40" s="48"/>
      <c r="AH40" s="48"/>
      <c r="AI40" s="48"/>
      <c r="AJ40" s="48"/>
    </row>
    <row r="41" spans="1:36" ht="6" customHeight="1">
      <c r="A41" s="300"/>
      <c r="B41" s="197"/>
      <c r="C41" s="198"/>
      <c r="D41" s="198"/>
      <c r="E41" s="198"/>
      <c r="F41" s="198"/>
      <c r="G41" s="198"/>
      <c r="H41" s="198"/>
      <c r="I41" s="198"/>
      <c r="J41" s="198"/>
      <c r="K41" s="198"/>
      <c r="L41" s="89"/>
      <c r="N41" s="17"/>
      <c r="O41" s="17"/>
      <c r="P41" s="17"/>
      <c r="Q41" s="199"/>
      <c r="R41" s="199"/>
      <c r="S41" s="199"/>
      <c r="T41" s="199"/>
      <c r="U41" s="199"/>
      <c r="V41" s="199"/>
      <c r="W41" s="200"/>
      <c r="X41" s="201"/>
      <c r="Y41" s="201"/>
      <c r="Z41" s="201"/>
      <c r="AA41" s="201"/>
      <c r="AB41" s="201"/>
      <c r="AC41" s="201"/>
      <c r="AD41" s="201"/>
      <c r="AE41" s="48"/>
      <c r="AF41" s="48"/>
      <c r="AG41" s="48"/>
      <c r="AH41" s="48"/>
      <c r="AI41" s="48"/>
      <c r="AJ41" s="48"/>
    </row>
    <row r="42" spans="1:36" ht="12" customHeight="1">
      <c r="A42" s="300"/>
      <c r="B42" s="229" t="s">
        <v>22</v>
      </c>
      <c r="C42" s="198"/>
      <c r="D42" s="198"/>
      <c r="E42" s="198"/>
      <c r="F42" s="198"/>
      <c r="G42" s="198"/>
      <c r="H42" s="198"/>
      <c r="I42" s="198"/>
      <c r="J42" s="198"/>
      <c r="K42" s="198"/>
      <c r="L42" s="89"/>
      <c r="N42" s="17"/>
      <c r="O42" s="17"/>
      <c r="P42" s="17"/>
      <c r="Q42" s="199"/>
      <c r="R42" s="199"/>
      <c r="S42" s="199"/>
      <c r="T42" s="199"/>
      <c r="U42" s="199"/>
      <c r="V42" s="199"/>
      <c r="W42" s="201"/>
      <c r="X42" s="201"/>
      <c r="Y42" s="201"/>
      <c r="Z42" s="201"/>
      <c r="AA42" s="201"/>
      <c r="AB42" s="201"/>
      <c r="AC42" s="201"/>
      <c r="AD42" s="201"/>
      <c r="AE42" s="48"/>
      <c r="AF42" s="48"/>
      <c r="AG42" s="48"/>
      <c r="AH42" s="48"/>
      <c r="AI42" s="48"/>
      <c r="AJ42" s="48"/>
    </row>
    <row r="43" spans="1:36" ht="12" customHeight="1">
      <c r="A43" s="300"/>
      <c r="B43" s="229"/>
      <c r="C43" s="198"/>
      <c r="D43" s="198"/>
      <c r="E43" s="198"/>
      <c r="F43" s="198"/>
      <c r="G43" s="198"/>
      <c r="H43" s="198"/>
      <c r="I43" s="198"/>
      <c r="J43" s="198"/>
      <c r="K43" s="198"/>
      <c r="L43" s="89"/>
      <c r="N43" s="17"/>
      <c r="O43" s="17"/>
      <c r="P43" s="17"/>
      <c r="Q43" s="199"/>
      <c r="R43" s="199"/>
      <c r="S43" s="199"/>
      <c r="T43" s="199"/>
      <c r="U43" s="199"/>
      <c r="V43" s="199"/>
      <c r="W43" s="200"/>
      <c r="X43" s="201"/>
      <c r="Y43" s="201"/>
      <c r="Z43" s="201"/>
      <c r="AA43" s="201"/>
      <c r="AB43" s="201"/>
      <c r="AC43" s="201"/>
      <c r="AD43" s="201"/>
      <c r="AE43" s="48"/>
      <c r="AF43" s="48"/>
      <c r="AG43" s="48"/>
      <c r="AH43" s="48"/>
      <c r="AI43" s="48"/>
      <c r="AJ43" s="48"/>
    </row>
    <row r="44" spans="1:36" ht="6" customHeight="1">
      <c r="A44" s="300"/>
      <c r="B44" s="229" t="s">
        <v>20</v>
      </c>
      <c r="C44" s="230"/>
      <c r="D44" s="230"/>
      <c r="E44" s="230"/>
      <c r="F44" s="230"/>
      <c r="G44" s="230"/>
      <c r="H44" s="230"/>
      <c r="I44" s="230"/>
      <c r="J44" s="230"/>
      <c r="K44" s="90"/>
      <c r="L44" s="108"/>
      <c r="N44" s="17"/>
      <c r="O44" s="17"/>
      <c r="P44" s="17"/>
      <c r="Q44" s="199"/>
      <c r="R44" s="199"/>
      <c r="S44" s="199"/>
      <c r="T44" s="199"/>
      <c r="U44" s="199"/>
      <c r="V44" s="199"/>
      <c r="W44" s="201"/>
      <c r="X44" s="201"/>
      <c r="Y44" s="201"/>
      <c r="Z44" s="201"/>
      <c r="AA44" s="201"/>
      <c r="AB44" s="201"/>
      <c r="AC44" s="201"/>
      <c r="AD44" s="201"/>
      <c r="AE44" s="48"/>
      <c r="AF44" s="48"/>
      <c r="AG44" s="48"/>
      <c r="AH44" s="48"/>
      <c r="AI44" s="48"/>
      <c r="AJ44" s="48"/>
    </row>
    <row r="45" spans="1:36" ht="6" customHeight="1">
      <c r="A45" s="300"/>
      <c r="B45" s="229"/>
      <c r="C45" s="230"/>
      <c r="D45" s="230"/>
      <c r="E45" s="230"/>
      <c r="F45" s="230"/>
      <c r="G45" s="230"/>
      <c r="H45" s="230"/>
      <c r="I45" s="230"/>
      <c r="J45" s="230"/>
      <c r="K45" s="231" t="s">
        <v>19</v>
      </c>
      <c r="L45" s="232"/>
      <c r="N45" s="17"/>
      <c r="O45" s="17"/>
      <c r="P45" s="17"/>
      <c r="Q45" s="199"/>
      <c r="R45" s="199"/>
      <c r="S45" s="199"/>
      <c r="T45" s="199"/>
      <c r="U45" s="199"/>
      <c r="V45" s="199"/>
      <c r="W45" s="200"/>
      <c r="X45" s="201"/>
      <c r="Y45" s="201"/>
      <c r="Z45" s="201"/>
      <c r="AA45" s="201"/>
      <c r="AB45" s="201"/>
      <c r="AC45" s="201"/>
      <c r="AD45" s="201"/>
      <c r="AE45" s="48"/>
      <c r="AF45" s="48"/>
      <c r="AG45" s="48"/>
      <c r="AH45" s="48"/>
      <c r="AI45" s="48"/>
      <c r="AJ45" s="48"/>
    </row>
    <row r="46" spans="1:36" ht="12" customHeight="1">
      <c r="A46" s="300"/>
      <c r="B46" s="229"/>
      <c r="C46" s="230"/>
      <c r="D46" s="230"/>
      <c r="E46" s="230"/>
      <c r="F46" s="230"/>
      <c r="G46" s="230"/>
      <c r="H46" s="230"/>
      <c r="I46" s="230"/>
      <c r="J46" s="230"/>
      <c r="K46" s="231"/>
      <c r="L46" s="232"/>
      <c r="N46" s="17"/>
      <c r="O46" s="17"/>
      <c r="P46" s="17"/>
      <c r="Q46" s="199"/>
      <c r="R46" s="199"/>
      <c r="S46" s="199"/>
      <c r="T46" s="199"/>
      <c r="U46" s="199"/>
      <c r="V46" s="199"/>
      <c r="W46" s="201"/>
      <c r="X46" s="201"/>
      <c r="Y46" s="201"/>
      <c r="Z46" s="201"/>
      <c r="AA46" s="201"/>
      <c r="AB46" s="201"/>
      <c r="AC46" s="201"/>
      <c r="AD46" s="201"/>
      <c r="AE46" s="48"/>
      <c r="AF46" s="48"/>
      <c r="AG46" s="48"/>
      <c r="AH46" s="48"/>
      <c r="AI46" s="48"/>
      <c r="AJ46" s="48"/>
    </row>
    <row r="47" spans="1:36" ht="12" customHeight="1">
      <c r="A47" s="300"/>
      <c r="B47" s="113" t="s">
        <v>21</v>
      </c>
      <c r="C47" s="233"/>
      <c r="D47" s="233"/>
      <c r="E47" s="233"/>
      <c r="F47" s="233"/>
      <c r="G47" s="233"/>
      <c r="H47" s="233"/>
      <c r="I47" s="233"/>
      <c r="J47" s="233"/>
      <c r="K47" s="231"/>
      <c r="L47" s="232"/>
      <c r="N47" s="17"/>
      <c r="O47" s="17"/>
      <c r="P47" s="17"/>
      <c r="Q47" s="199"/>
      <c r="R47" s="199"/>
      <c r="S47" s="199"/>
      <c r="T47" s="199"/>
      <c r="U47" s="199"/>
      <c r="V47" s="199"/>
      <c r="W47" s="200"/>
      <c r="X47" s="201"/>
      <c r="Y47" s="201"/>
      <c r="Z47" s="201"/>
      <c r="AA47" s="201"/>
      <c r="AB47" s="201"/>
      <c r="AC47" s="201"/>
      <c r="AD47" s="201"/>
      <c r="AE47" s="48"/>
      <c r="AF47" s="48"/>
      <c r="AG47" s="48"/>
      <c r="AH47" s="48"/>
      <c r="AI47" s="48"/>
      <c r="AJ47" s="48"/>
    </row>
    <row r="48" spans="1:36" ht="6" customHeight="1">
      <c r="A48" s="300"/>
      <c r="B48" s="99"/>
      <c r="C48" s="233"/>
      <c r="D48" s="233"/>
      <c r="E48" s="233"/>
      <c r="F48" s="233"/>
      <c r="G48" s="233"/>
      <c r="H48" s="233"/>
      <c r="I48" s="233"/>
      <c r="J48" s="233"/>
      <c r="K48" s="108"/>
      <c r="L48" s="108"/>
      <c r="N48" s="17"/>
      <c r="O48" s="17"/>
      <c r="P48" s="17"/>
      <c r="Q48" s="199"/>
      <c r="R48" s="199"/>
      <c r="S48" s="199"/>
      <c r="T48" s="199"/>
      <c r="U48" s="199"/>
      <c r="V48" s="199"/>
      <c r="W48" s="201"/>
      <c r="X48" s="201"/>
      <c r="Y48" s="201"/>
      <c r="Z48" s="201"/>
      <c r="AA48" s="201"/>
      <c r="AB48" s="201"/>
      <c r="AC48" s="201"/>
      <c r="AD48" s="201"/>
      <c r="AE48" s="48"/>
      <c r="AF48" s="48"/>
      <c r="AG48" s="48"/>
      <c r="AH48" s="48"/>
      <c r="AI48" s="48"/>
      <c r="AJ48" s="48"/>
    </row>
    <row r="49" spans="1:57" ht="6" customHeight="1">
      <c r="A49" s="300"/>
      <c r="B49" s="197" t="s">
        <v>3</v>
      </c>
      <c r="C49" s="198"/>
      <c r="D49" s="198"/>
      <c r="E49" s="198"/>
      <c r="F49" s="198"/>
      <c r="G49" s="198"/>
      <c r="H49" s="198"/>
      <c r="I49" s="198"/>
      <c r="J49" s="198"/>
      <c r="K49" s="89"/>
      <c r="L49" s="89"/>
      <c r="N49" s="17"/>
      <c r="O49" s="17"/>
      <c r="P49" s="17"/>
      <c r="Q49" s="199"/>
      <c r="R49" s="199"/>
      <c r="S49" s="199"/>
      <c r="T49" s="199"/>
      <c r="U49" s="199"/>
      <c r="V49" s="199"/>
      <c r="W49" s="200"/>
      <c r="X49" s="201"/>
      <c r="Y49" s="201"/>
      <c r="Z49" s="201"/>
      <c r="AA49" s="201"/>
      <c r="AB49" s="201"/>
      <c r="AC49" s="201"/>
      <c r="AD49" s="201"/>
      <c r="AE49" s="48"/>
      <c r="AF49" s="48"/>
      <c r="AG49" s="48"/>
      <c r="AH49" s="48"/>
      <c r="AI49" s="48"/>
      <c r="AJ49" s="48"/>
    </row>
    <row r="50" spans="1:57" ht="12" customHeight="1">
      <c r="A50" s="300"/>
      <c r="B50" s="197"/>
      <c r="C50" s="198"/>
      <c r="D50" s="198"/>
      <c r="E50" s="198"/>
      <c r="F50" s="198"/>
      <c r="G50" s="198"/>
      <c r="H50" s="198"/>
      <c r="I50" s="198"/>
      <c r="J50" s="198"/>
      <c r="K50" s="89"/>
      <c r="L50" s="89"/>
      <c r="N50" s="17"/>
      <c r="O50" s="17"/>
      <c r="P50" s="17"/>
      <c r="Q50" s="199"/>
      <c r="R50" s="199"/>
      <c r="S50" s="199"/>
      <c r="T50" s="199"/>
      <c r="U50" s="199"/>
      <c r="V50" s="199"/>
      <c r="W50" s="201"/>
      <c r="X50" s="201"/>
      <c r="Y50" s="201"/>
      <c r="Z50" s="201"/>
      <c r="AA50" s="201"/>
      <c r="AB50" s="201"/>
      <c r="AC50" s="201"/>
      <c r="AD50" s="201"/>
      <c r="AE50" s="48"/>
      <c r="AF50" s="48"/>
      <c r="AG50" s="48"/>
      <c r="AH50" s="48"/>
      <c r="AI50" s="48"/>
      <c r="AJ50" s="48"/>
    </row>
    <row r="51" spans="1:57" ht="12" customHeight="1">
      <c r="A51" s="300"/>
      <c r="C51" s="202" t="s">
        <v>31</v>
      </c>
      <c r="D51" s="203"/>
      <c r="E51" s="208"/>
      <c r="F51" s="209"/>
      <c r="G51" s="209"/>
      <c r="H51" s="209"/>
      <c r="I51" s="209"/>
      <c r="J51" s="209"/>
      <c r="K51" s="210"/>
      <c r="N51" s="17"/>
      <c r="O51" s="17"/>
      <c r="P51" s="17"/>
      <c r="Q51" s="199"/>
      <c r="R51" s="199"/>
      <c r="S51" s="199"/>
      <c r="T51" s="199"/>
      <c r="U51" s="199"/>
      <c r="V51" s="199"/>
      <c r="W51" s="200"/>
      <c r="X51" s="201"/>
      <c r="Y51" s="201"/>
      <c r="Z51" s="201"/>
      <c r="AA51" s="201"/>
      <c r="AB51" s="201"/>
      <c r="AC51" s="201"/>
      <c r="AD51" s="201"/>
      <c r="AE51" s="48"/>
      <c r="AF51" s="48"/>
      <c r="AG51" s="48"/>
      <c r="AH51" s="48"/>
      <c r="AI51" s="48"/>
      <c r="AJ51" s="48"/>
    </row>
    <row r="52" spans="1:57" ht="6" customHeight="1">
      <c r="A52" s="300"/>
      <c r="C52" s="204"/>
      <c r="D52" s="205"/>
      <c r="E52" s="211"/>
      <c r="F52" s="212"/>
      <c r="G52" s="212"/>
      <c r="H52" s="212"/>
      <c r="I52" s="212"/>
      <c r="J52" s="212"/>
      <c r="K52" s="213"/>
      <c r="N52" s="17"/>
      <c r="O52" s="17"/>
      <c r="P52" s="17"/>
      <c r="Q52" s="199"/>
      <c r="R52" s="199"/>
      <c r="S52" s="199"/>
      <c r="T52" s="199"/>
      <c r="U52" s="199"/>
      <c r="V52" s="199"/>
      <c r="W52" s="201"/>
      <c r="X52" s="201"/>
      <c r="Y52" s="201"/>
      <c r="Z52" s="201"/>
      <c r="AA52" s="201"/>
      <c r="AB52" s="201"/>
      <c r="AC52" s="201"/>
      <c r="AD52" s="201"/>
      <c r="AE52" s="48"/>
      <c r="AF52" s="48"/>
      <c r="AG52" s="48"/>
      <c r="AH52" s="48"/>
      <c r="AI52" s="48"/>
      <c r="AJ52" s="48"/>
    </row>
    <row r="53" spans="1:57" ht="6" customHeight="1">
      <c r="A53" s="300"/>
      <c r="C53" s="206"/>
      <c r="D53" s="207"/>
      <c r="E53" s="214"/>
      <c r="F53" s="215"/>
      <c r="G53" s="215"/>
      <c r="H53" s="215"/>
      <c r="I53" s="215"/>
      <c r="J53" s="215"/>
      <c r="K53" s="216"/>
      <c r="N53" s="17"/>
      <c r="O53" s="17"/>
      <c r="P53" s="17"/>
      <c r="Q53" s="199"/>
      <c r="R53" s="199"/>
      <c r="S53" s="199"/>
      <c r="T53" s="199"/>
      <c r="U53" s="199"/>
      <c r="V53" s="199"/>
      <c r="W53" s="200"/>
      <c r="X53" s="201"/>
      <c r="Y53" s="201"/>
      <c r="Z53" s="201"/>
      <c r="AA53" s="201"/>
      <c r="AB53" s="201"/>
      <c r="AC53" s="201"/>
      <c r="AD53" s="201"/>
      <c r="AE53" s="48"/>
      <c r="AF53" s="48"/>
      <c r="AG53" s="48"/>
      <c r="AH53" s="48"/>
      <c r="AI53" s="48"/>
      <c r="AJ53" s="48"/>
    </row>
    <row r="54" spans="1:57" ht="12" customHeight="1">
      <c r="A54" s="300"/>
      <c r="C54" s="202" t="s">
        <v>68</v>
      </c>
      <c r="D54" s="203"/>
      <c r="E54" s="208"/>
      <c r="F54" s="209"/>
      <c r="G54" s="209"/>
      <c r="H54" s="209"/>
      <c r="I54" s="209"/>
      <c r="J54" s="209"/>
      <c r="K54" s="210"/>
      <c r="N54" s="17"/>
      <c r="O54" s="17"/>
      <c r="P54" s="17"/>
      <c r="Q54" s="199"/>
      <c r="R54" s="199"/>
      <c r="S54" s="199"/>
      <c r="T54" s="199"/>
      <c r="U54" s="199"/>
      <c r="V54" s="199"/>
      <c r="W54" s="201"/>
      <c r="X54" s="201"/>
      <c r="Y54" s="201"/>
      <c r="Z54" s="201"/>
      <c r="AA54" s="201"/>
      <c r="AB54" s="201"/>
      <c r="AC54" s="201"/>
      <c r="AD54" s="201"/>
      <c r="AE54" s="48"/>
      <c r="AF54" s="48"/>
      <c r="AG54" s="48"/>
      <c r="AH54" s="48"/>
      <c r="AI54" s="48"/>
      <c r="AJ54" s="48"/>
    </row>
    <row r="55" spans="1:57" ht="12" customHeight="1">
      <c r="A55" s="300"/>
      <c r="C55" s="206"/>
      <c r="D55" s="207"/>
      <c r="E55" s="214"/>
      <c r="F55" s="215"/>
      <c r="G55" s="215"/>
      <c r="H55" s="215"/>
      <c r="I55" s="215"/>
      <c r="J55" s="215"/>
      <c r="K55" s="216"/>
      <c r="N55" s="17"/>
      <c r="O55" s="17"/>
      <c r="P55" s="17"/>
      <c r="Q55" s="217" t="s">
        <v>36</v>
      </c>
      <c r="R55" s="218"/>
      <c r="S55" s="218"/>
      <c r="T55" s="218"/>
      <c r="U55" s="218"/>
      <c r="V55" s="219"/>
      <c r="W55" s="223"/>
      <c r="X55" s="224"/>
      <c r="Y55" s="224"/>
      <c r="Z55" s="224"/>
      <c r="AA55" s="224"/>
      <c r="AB55" s="224"/>
      <c r="AC55" s="224"/>
      <c r="AD55" s="225"/>
      <c r="AE55" s="48"/>
      <c r="AF55" s="48"/>
      <c r="AG55" s="48"/>
      <c r="AH55" s="48"/>
      <c r="AI55" s="48"/>
      <c r="AJ55" s="48"/>
    </row>
    <row r="56" spans="1:57" ht="6" customHeight="1">
      <c r="A56" s="300"/>
      <c r="C56" s="171" t="s">
        <v>35</v>
      </c>
      <c r="D56" s="172"/>
      <c r="E56" s="177"/>
      <c r="F56" s="178"/>
      <c r="G56" s="178"/>
      <c r="H56" s="178"/>
      <c r="I56" s="178"/>
      <c r="J56" s="179"/>
      <c r="K56" s="37"/>
      <c r="N56" s="17"/>
      <c r="O56" s="17"/>
      <c r="P56" s="17"/>
      <c r="Q56" s="220"/>
      <c r="R56" s="221"/>
      <c r="S56" s="221"/>
      <c r="T56" s="221"/>
      <c r="U56" s="221"/>
      <c r="V56" s="222"/>
      <c r="W56" s="226"/>
      <c r="X56" s="227"/>
      <c r="Y56" s="227"/>
      <c r="Z56" s="227"/>
      <c r="AA56" s="227"/>
      <c r="AB56" s="227"/>
      <c r="AC56" s="227"/>
      <c r="AD56" s="228"/>
      <c r="AE56" s="48"/>
      <c r="AF56" s="48"/>
      <c r="AG56" s="48"/>
      <c r="AH56" s="48"/>
      <c r="AI56" s="48"/>
      <c r="AJ56" s="48"/>
    </row>
    <row r="57" spans="1:57" ht="6" customHeight="1">
      <c r="A57" s="300"/>
      <c r="C57" s="173"/>
      <c r="D57" s="174"/>
      <c r="E57" s="177"/>
      <c r="F57" s="178"/>
      <c r="G57" s="178"/>
      <c r="H57" s="178"/>
      <c r="I57" s="178"/>
      <c r="J57" s="179"/>
      <c r="K57" s="37"/>
      <c r="N57" s="17"/>
      <c r="O57" s="17"/>
      <c r="P57" s="17"/>
      <c r="Q57" s="45"/>
      <c r="R57" s="105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15"/>
      <c r="AD57" s="48"/>
      <c r="AE57" s="48"/>
      <c r="AF57" s="48"/>
      <c r="AG57" s="48"/>
      <c r="AH57" s="48"/>
      <c r="AI57" s="48"/>
      <c r="AJ57" s="48"/>
    </row>
    <row r="58" spans="1:57" ht="3" customHeight="1">
      <c r="A58" s="300"/>
      <c r="C58" s="173"/>
      <c r="D58" s="174"/>
      <c r="E58" s="177"/>
      <c r="F58" s="178"/>
      <c r="G58" s="178"/>
      <c r="H58" s="178"/>
      <c r="I58" s="178"/>
      <c r="J58" s="179"/>
      <c r="K58" s="37"/>
      <c r="N58" s="17"/>
      <c r="O58" s="17"/>
      <c r="P58" s="17"/>
      <c r="Q58" s="105"/>
      <c r="R58" s="105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48"/>
      <c r="AD58" s="48"/>
      <c r="AE58" s="48"/>
      <c r="AF58" s="48"/>
      <c r="AG58" s="48"/>
      <c r="AH58" s="48"/>
      <c r="AI58" s="48"/>
      <c r="AJ58" s="48"/>
    </row>
    <row r="59" spans="1:57" ht="3" customHeight="1">
      <c r="A59" s="300"/>
      <c r="C59" s="173"/>
      <c r="D59" s="174"/>
      <c r="E59" s="177"/>
      <c r="F59" s="178"/>
      <c r="G59" s="178"/>
      <c r="H59" s="178"/>
      <c r="I59" s="178"/>
      <c r="J59" s="179"/>
      <c r="K59" s="37"/>
      <c r="N59" s="17"/>
      <c r="O59" s="17"/>
      <c r="P59" s="17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48"/>
      <c r="AD59" s="48"/>
      <c r="AE59" s="48"/>
      <c r="AF59" s="48"/>
      <c r="AG59" s="48"/>
      <c r="AH59" s="48"/>
      <c r="AI59" s="48"/>
      <c r="AJ59" s="48"/>
    </row>
    <row r="60" spans="1:57" ht="6" customHeight="1">
      <c r="A60" s="300"/>
      <c r="C60" s="175"/>
      <c r="D60" s="176"/>
      <c r="E60" s="180"/>
      <c r="F60" s="181"/>
      <c r="G60" s="181"/>
      <c r="H60" s="181"/>
      <c r="I60" s="181"/>
      <c r="J60" s="182"/>
      <c r="N60" s="17"/>
      <c r="O60" s="17"/>
      <c r="P60" s="17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48"/>
      <c r="AD60" s="48"/>
      <c r="AE60" s="48"/>
      <c r="AF60" s="48"/>
      <c r="AG60" s="48"/>
      <c r="AH60" s="48"/>
      <c r="AI60" s="48"/>
      <c r="AJ60" s="48"/>
    </row>
    <row r="61" spans="1:57" ht="18" customHeight="1">
      <c r="A61" s="300"/>
      <c r="C61" s="17"/>
      <c r="D61" s="17"/>
      <c r="E61" s="17"/>
      <c r="F61" s="17"/>
      <c r="G61" s="17"/>
      <c r="H61" s="17"/>
      <c r="I61" s="17"/>
      <c r="N61" s="17"/>
      <c r="O61" s="17"/>
      <c r="P61" s="17"/>
      <c r="Q61" s="45"/>
      <c r="R61" s="105"/>
      <c r="S61" s="105"/>
      <c r="T61" s="105"/>
      <c r="U61" s="105"/>
      <c r="V61" s="105"/>
      <c r="W61" s="51"/>
      <c r="X61" s="51"/>
      <c r="Y61" s="51"/>
      <c r="Z61" s="51"/>
      <c r="AA61" s="51"/>
      <c r="AB61" s="51"/>
      <c r="AC61" s="15"/>
      <c r="AD61" s="48"/>
      <c r="AE61" s="48"/>
      <c r="AF61" s="48"/>
      <c r="AG61" s="48"/>
      <c r="AH61" s="48"/>
      <c r="AI61" s="48"/>
      <c r="AJ61" s="48"/>
    </row>
    <row r="62" spans="1:57" ht="18" customHeight="1">
      <c r="A62" s="300"/>
      <c r="B62" s="183" t="s">
        <v>59</v>
      </c>
      <c r="C62" s="184"/>
      <c r="D62" s="185"/>
      <c r="E62" s="186"/>
      <c r="F62" s="191"/>
      <c r="G62" s="193"/>
      <c r="H62" s="193"/>
      <c r="I62" s="195"/>
      <c r="J62" s="54"/>
      <c r="K62" s="55"/>
      <c r="L62" s="55"/>
      <c r="M62" s="55"/>
      <c r="N62" s="55"/>
      <c r="O62" s="17"/>
      <c r="P62" s="160" t="str">
        <f>IF(B80="８％（経過措置）","経過措置（改正消費税法附則第5条第3項）に該当","")</f>
        <v/>
      </c>
      <c r="Q62" s="160"/>
      <c r="R62" s="160"/>
      <c r="S62" s="160"/>
      <c r="T62" s="160"/>
      <c r="U62" s="160"/>
      <c r="V62" s="160"/>
      <c r="W62" s="160"/>
      <c r="X62" s="160"/>
      <c r="Y62" s="160"/>
      <c r="Z62" s="160"/>
      <c r="AA62" s="160"/>
      <c r="AB62" s="160"/>
      <c r="AC62" s="160"/>
      <c r="AD62" s="160"/>
      <c r="AE62" s="160"/>
      <c r="AF62" s="160"/>
      <c r="AG62" s="160"/>
      <c r="AH62" s="160"/>
      <c r="AI62" s="160"/>
      <c r="AJ62" s="160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</row>
    <row r="63" spans="1:57" ht="6" customHeight="1">
      <c r="A63" s="300"/>
      <c r="B63" s="187"/>
      <c r="C63" s="188"/>
      <c r="D63" s="189"/>
      <c r="E63" s="190"/>
      <c r="F63" s="192"/>
      <c r="G63" s="194"/>
      <c r="H63" s="194"/>
      <c r="I63" s="196"/>
      <c r="J63" s="56"/>
      <c r="K63" s="57"/>
      <c r="L63" s="57"/>
      <c r="M63" s="57"/>
      <c r="N63" s="57"/>
      <c r="O63" s="38"/>
      <c r="P63" s="38"/>
      <c r="Q63" s="38"/>
      <c r="R63" s="38"/>
      <c r="S63" s="38"/>
      <c r="T63" s="38"/>
      <c r="U63" s="38"/>
      <c r="V63" s="38"/>
      <c r="W63" s="17"/>
      <c r="X63" s="17"/>
      <c r="Y63" s="17"/>
      <c r="Z63" s="17"/>
      <c r="AA63" s="17"/>
      <c r="AB63" s="17"/>
      <c r="AC63" s="15"/>
      <c r="AG63" s="15"/>
      <c r="AH63" s="15"/>
      <c r="AI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</row>
    <row r="64" spans="1:57" ht="18" customHeight="1">
      <c r="A64" s="300"/>
      <c r="B64" s="136" t="s">
        <v>7</v>
      </c>
      <c r="C64" s="161"/>
      <c r="D64" s="161"/>
      <c r="E64" s="161"/>
      <c r="F64" s="161"/>
      <c r="G64" s="161"/>
      <c r="H64" s="161"/>
      <c r="I64" s="162"/>
      <c r="J64" s="163" t="s">
        <v>18</v>
      </c>
      <c r="K64" s="163"/>
      <c r="L64" s="163"/>
      <c r="M64" s="163"/>
      <c r="N64" s="164"/>
      <c r="O64" s="165" t="s">
        <v>17</v>
      </c>
      <c r="P64" s="163"/>
      <c r="Q64" s="163"/>
      <c r="R64" s="163"/>
      <c r="S64" s="163"/>
      <c r="T64" s="163"/>
      <c r="U64" s="163"/>
      <c r="V64" s="164"/>
      <c r="W64" s="166" t="s">
        <v>8</v>
      </c>
      <c r="X64" s="166"/>
      <c r="Y64" s="166"/>
      <c r="Z64" s="166"/>
      <c r="AA64" s="166"/>
      <c r="AB64" s="166"/>
      <c r="AC64" s="167" t="s">
        <v>16</v>
      </c>
      <c r="AD64" s="168"/>
      <c r="AE64" s="168"/>
      <c r="AF64" s="168"/>
      <c r="AG64" s="168"/>
      <c r="AH64" s="168"/>
      <c r="AI64" s="169"/>
      <c r="AJ64" s="170"/>
    </row>
    <row r="65" spans="1:38" ht="18" customHeight="1">
      <c r="A65" s="300"/>
      <c r="B65" s="96"/>
      <c r="C65" s="97"/>
      <c r="D65" s="97"/>
      <c r="E65" s="110" t="s">
        <v>23</v>
      </c>
      <c r="F65" s="97"/>
      <c r="G65" s="150" t="s">
        <v>72</v>
      </c>
      <c r="H65" s="151"/>
      <c r="I65" s="152"/>
      <c r="J65" s="153"/>
      <c r="K65" s="154"/>
      <c r="L65" s="154"/>
      <c r="M65" s="154"/>
      <c r="N65" s="154"/>
      <c r="O65" s="153"/>
      <c r="P65" s="154"/>
      <c r="Q65" s="154"/>
      <c r="R65" s="154"/>
      <c r="S65" s="154"/>
      <c r="T65" s="154"/>
      <c r="U65" s="154"/>
      <c r="V65" s="155"/>
      <c r="W65" s="153"/>
      <c r="X65" s="154"/>
      <c r="Y65" s="154"/>
      <c r="Z65" s="154"/>
      <c r="AA65" s="154"/>
      <c r="AB65" s="155"/>
      <c r="AC65" s="156"/>
      <c r="AD65" s="157"/>
      <c r="AE65" s="157"/>
      <c r="AF65" s="157"/>
      <c r="AG65" s="157"/>
      <c r="AH65" s="157"/>
      <c r="AI65" s="158"/>
      <c r="AJ65" s="159"/>
    </row>
    <row r="66" spans="1:38" ht="18" customHeight="1">
      <c r="A66" s="300"/>
      <c r="B66" s="138"/>
      <c r="C66" s="139"/>
      <c r="D66" s="139"/>
      <c r="E66" s="139"/>
      <c r="F66" s="139"/>
      <c r="G66" s="139"/>
      <c r="H66" s="139"/>
      <c r="I66" s="140"/>
      <c r="J66" s="141"/>
      <c r="K66" s="142"/>
      <c r="L66" s="142"/>
      <c r="M66" s="142"/>
      <c r="N66" s="142"/>
      <c r="O66" s="141"/>
      <c r="P66" s="142"/>
      <c r="Q66" s="142"/>
      <c r="R66" s="142"/>
      <c r="S66" s="142"/>
      <c r="T66" s="142"/>
      <c r="U66" s="142"/>
      <c r="V66" s="143"/>
      <c r="W66" s="141"/>
      <c r="X66" s="142"/>
      <c r="Y66" s="142"/>
      <c r="Z66" s="142"/>
      <c r="AA66" s="142"/>
      <c r="AB66" s="143"/>
      <c r="AC66" s="144">
        <f>O66+W66</f>
        <v>0</v>
      </c>
      <c r="AD66" s="145"/>
      <c r="AE66" s="145"/>
      <c r="AF66" s="145"/>
      <c r="AG66" s="145"/>
      <c r="AH66" s="145"/>
      <c r="AI66" s="146"/>
      <c r="AJ66" s="147"/>
    </row>
    <row r="67" spans="1:38" ht="18" customHeight="1">
      <c r="A67" s="300"/>
      <c r="B67" s="138"/>
      <c r="C67" s="139"/>
      <c r="D67" s="139"/>
      <c r="E67" s="139"/>
      <c r="F67" s="139"/>
      <c r="G67" s="139"/>
      <c r="H67" s="139"/>
      <c r="I67" s="140"/>
      <c r="J67" s="141"/>
      <c r="K67" s="142"/>
      <c r="L67" s="142"/>
      <c r="M67" s="142"/>
      <c r="N67" s="142"/>
      <c r="O67" s="141"/>
      <c r="P67" s="142"/>
      <c r="Q67" s="142"/>
      <c r="R67" s="142"/>
      <c r="S67" s="142"/>
      <c r="T67" s="142"/>
      <c r="U67" s="142"/>
      <c r="V67" s="143"/>
      <c r="W67" s="141"/>
      <c r="X67" s="142"/>
      <c r="Y67" s="142"/>
      <c r="Z67" s="142"/>
      <c r="AA67" s="142"/>
      <c r="AB67" s="143"/>
      <c r="AC67" s="144">
        <f>O67+W67</f>
        <v>0</v>
      </c>
      <c r="AD67" s="145"/>
      <c r="AE67" s="145"/>
      <c r="AF67" s="145"/>
      <c r="AG67" s="145"/>
      <c r="AH67" s="145"/>
      <c r="AI67" s="146"/>
      <c r="AJ67" s="147"/>
    </row>
    <row r="68" spans="1:38" ht="18" customHeight="1">
      <c r="A68" s="300"/>
      <c r="B68" s="138"/>
      <c r="C68" s="139"/>
      <c r="D68" s="139"/>
      <c r="E68" s="139"/>
      <c r="F68" s="139"/>
      <c r="G68" s="139"/>
      <c r="H68" s="139"/>
      <c r="I68" s="140"/>
      <c r="J68" s="141"/>
      <c r="K68" s="142"/>
      <c r="L68" s="142"/>
      <c r="M68" s="142"/>
      <c r="N68" s="142"/>
      <c r="O68" s="141"/>
      <c r="P68" s="142"/>
      <c r="Q68" s="142"/>
      <c r="R68" s="142"/>
      <c r="S68" s="142"/>
      <c r="T68" s="142"/>
      <c r="U68" s="142"/>
      <c r="V68" s="143"/>
      <c r="W68" s="141"/>
      <c r="X68" s="142"/>
      <c r="Y68" s="142"/>
      <c r="Z68" s="142"/>
      <c r="AA68" s="142"/>
      <c r="AB68" s="143"/>
      <c r="AC68" s="144">
        <f t="shared" ref="AC68:AC78" si="0">O68+W68</f>
        <v>0</v>
      </c>
      <c r="AD68" s="145"/>
      <c r="AE68" s="145"/>
      <c r="AF68" s="145"/>
      <c r="AG68" s="145"/>
      <c r="AH68" s="145"/>
      <c r="AI68" s="146"/>
      <c r="AJ68" s="147"/>
    </row>
    <row r="69" spans="1:38" ht="18" customHeight="1">
      <c r="A69" s="300"/>
      <c r="B69" s="138"/>
      <c r="C69" s="139"/>
      <c r="D69" s="139"/>
      <c r="E69" s="139"/>
      <c r="F69" s="139"/>
      <c r="G69" s="139"/>
      <c r="H69" s="139"/>
      <c r="I69" s="140"/>
      <c r="J69" s="141"/>
      <c r="K69" s="142"/>
      <c r="L69" s="142"/>
      <c r="M69" s="142"/>
      <c r="N69" s="142"/>
      <c r="O69" s="141"/>
      <c r="P69" s="142"/>
      <c r="Q69" s="142"/>
      <c r="R69" s="142"/>
      <c r="S69" s="142"/>
      <c r="T69" s="142"/>
      <c r="U69" s="142"/>
      <c r="V69" s="143"/>
      <c r="W69" s="141"/>
      <c r="X69" s="142"/>
      <c r="Y69" s="142"/>
      <c r="Z69" s="142"/>
      <c r="AA69" s="142"/>
      <c r="AB69" s="143"/>
      <c r="AC69" s="144">
        <f t="shared" si="0"/>
        <v>0</v>
      </c>
      <c r="AD69" s="145"/>
      <c r="AE69" s="145"/>
      <c r="AF69" s="145"/>
      <c r="AG69" s="145"/>
      <c r="AH69" s="145"/>
      <c r="AI69" s="146"/>
      <c r="AJ69" s="147"/>
    </row>
    <row r="70" spans="1:38" ht="18" customHeight="1">
      <c r="A70" s="300"/>
      <c r="B70" s="138"/>
      <c r="C70" s="139"/>
      <c r="D70" s="139"/>
      <c r="E70" s="139"/>
      <c r="F70" s="139"/>
      <c r="G70" s="139"/>
      <c r="H70" s="139"/>
      <c r="I70" s="140"/>
      <c r="J70" s="141"/>
      <c r="K70" s="142"/>
      <c r="L70" s="142"/>
      <c r="M70" s="142"/>
      <c r="N70" s="142"/>
      <c r="O70" s="141"/>
      <c r="P70" s="142"/>
      <c r="Q70" s="142"/>
      <c r="R70" s="142"/>
      <c r="S70" s="142"/>
      <c r="T70" s="142"/>
      <c r="U70" s="142"/>
      <c r="V70" s="143"/>
      <c r="W70" s="141"/>
      <c r="X70" s="142"/>
      <c r="Y70" s="142"/>
      <c r="Z70" s="142"/>
      <c r="AA70" s="142"/>
      <c r="AB70" s="143"/>
      <c r="AC70" s="144">
        <f t="shared" si="0"/>
        <v>0</v>
      </c>
      <c r="AD70" s="145"/>
      <c r="AE70" s="145"/>
      <c r="AF70" s="145"/>
      <c r="AG70" s="145"/>
      <c r="AH70" s="145"/>
      <c r="AI70" s="146"/>
      <c r="AJ70" s="147"/>
    </row>
    <row r="71" spans="1:38" ht="18" customHeight="1">
      <c r="A71" s="300"/>
      <c r="B71" s="138"/>
      <c r="C71" s="139"/>
      <c r="D71" s="139"/>
      <c r="E71" s="139"/>
      <c r="F71" s="139"/>
      <c r="G71" s="139"/>
      <c r="H71" s="139"/>
      <c r="I71" s="140"/>
      <c r="J71" s="141"/>
      <c r="K71" s="142"/>
      <c r="L71" s="142"/>
      <c r="M71" s="142"/>
      <c r="N71" s="142"/>
      <c r="O71" s="141"/>
      <c r="P71" s="142"/>
      <c r="Q71" s="142"/>
      <c r="R71" s="142"/>
      <c r="S71" s="142"/>
      <c r="T71" s="142"/>
      <c r="U71" s="142"/>
      <c r="V71" s="143"/>
      <c r="W71" s="141"/>
      <c r="X71" s="142"/>
      <c r="Y71" s="142"/>
      <c r="Z71" s="142"/>
      <c r="AA71" s="142"/>
      <c r="AB71" s="143"/>
      <c r="AC71" s="144">
        <f t="shared" si="0"/>
        <v>0</v>
      </c>
      <c r="AD71" s="145"/>
      <c r="AE71" s="145"/>
      <c r="AF71" s="145"/>
      <c r="AG71" s="145"/>
      <c r="AH71" s="145"/>
      <c r="AI71" s="146"/>
      <c r="AJ71" s="147"/>
    </row>
    <row r="72" spans="1:38" ht="18" customHeight="1">
      <c r="A72" s="300"/>
      <c r="B72" s="138"/>
      <c r="C72" s="139"/>
      <c r="D72" s="139"/>
      <c r="E72" s="139"/>
      <c r="F72" s="139"/>
      <c r="G72" s="139"/>
      <c r="H72" s="139"/>
      <c r="I72" s="140"/>
      <c r="J72" s="141"/>
      <c r="K72" s="142"/>
      <c r="L72" s="142"/>
      <c r="M72" s="142"/>
      <c r="N72" s="142"/>
      <c r="O72" s="141"/>
      <c r="P72" s="142"/>
      <c r="Q72" s="142"/>
      <c r="R72" s="142"/>
      <c r="S72" s="142"/>
      <c r="T72" s="142"/>
      <c r="U72" s="142"/>
      <c r="V72" s="143"/>
      <c r="W72" s="141"/>
      <c r="X72" s="142"/>
      <c r="Y72" s="142"/>
      <c r="Z72" s="142"/>
      <c r="AA72" s="142"/>
      <c r="AB72" s="143"/>
      <c r="AC72" s="144">
        <f t="shared" si="0"/>
        <v>0</v>
      </c>
      <c r="AD72" s="145"/>
      <c r="AE72" s="145"/>
      <c r="AF72" s="145"/>
      <c r="AG72" s="145"/>
      <c r="AH72" s="145"/>
      <c r="AI72" s="146"/>
      <c r="AJ72" s="147"/>
    </row>
    <row r="73" spans="1:38" ht="18" customHeight="1">
      <c r="A73" s="300"/>
      <c r="B73" s="138"/>
      <c r="C73" s="139"/>
      <c r="D73" s="139"/>
      <c r="E73" s="139"/>
      <c r="F73" s="139"/>
      <c r="G73" s="139"/>
      <c r="H73" s="139"/>
      <c r="I73" s="140"/>
      <c r="J73" s="141"/>
      <c r="K73" s="142"/>
      <c r="L73" s="142"/>
      <c r="M73" s="142"/>
      <c r="N73" s="142"/>
      <c r="O73" s="141"/>
      <c r="P73" s="142"/>
      <c r="Q73" s="142"/>
      <c r="R73" s="142"/>
      <c r="S73" s="142"/>
      <c r="T73" s="142"/>
      <c r="U73" s="142"/>
      <c r="V73" s="143"/>
      <c r="W73" s="141"/>
      <c r="X73" s="142"/>
      <c r="Y73" s="142"/>
      <c r="Z73" s="142"/>
      <c r="AA73" s="142"/>
      <c r="AB73" s="143"/>
      <c r="AC73" s="144">
        <f t="shared" si="0"/>
        <v>0</v>
      </c>
      <c r="AD73" s="145"/>
      <c r="AE73" s="145"/>
      <c r="AF73" s="145"/>
      <c r="AG73" s="145"/>
      <c r="AH73" s="145"/>
      <c r="AI73" s="146"/>
      <c r="AJ73" s="147"/>
    </row>
    <row r="74" spans="1:38" ht="18" customHeight="1">
      <c r="A74" s="300"/>
      <c r="B74" s="138"/>
      <c r="C74" s="139"/>
      <c r="D74" s="139"/>
      <c r="E74" s="139"/>
      <c r="F74" s="139"/>
      <c r="G74" s="139"/>
      <c r="H74" s="139"/>
      <c r="I74" s="140"/>
      <c r="J74" s="141"/>
      <c r="K74" s="142"/>
      <c r="L74" s="142"/>
      <c r="M74" s="142"/>
      <c r="N74" s="142"/>
      <c r="O74" s="141"/>
      <c r="P74" s="142"/>
      <c r="Q74" s="142"/>
      <c r="R74" s="142"/>
      <c r="S74" s="142"/>
      <c r="T74" s="142"/>
      <c r="U74" s="142"/>
      <c r="V74" s="143"/>
      <c r="W74" s="141"/>
      <c r="X74" s="142"/>
      <c r="Y74" s="142"/>
      <c r="Z74" s="142"/>
      <c r="AA74" s="142"/>
      <c r="AB74" s="143"/>
      <c r="AC74" s="144">
        <f t="shared" si="0"/>
        <v>0</v>
      </c>
      <c r="AD74" s="145"/>
      <c r="AE74" s="145"/>
      <c r="AF74" s="145"/>
      <c r="AG74" s="145"/>
      <c r="AH74" s="145"/>
      <c r="AI74" s="146"/>
      <c r="AJ74" s="147"/>
    </row>
    <row r="75" spans="1:38" ht="18" customHeight="1">
      <c r="A75" s="300"/>
      <c r="B75" s="138"/>
      <c r="C75" s="139"/>
      <c r="D75" s="139"/>
      <c r="E75" s="139"/>
      <c r="F75" s="139"/>
      <c r="G75" s="139"/>
      <c r="H75" s="139"/>
      <c r="I75" s="140"/>
      <c r="J75" s="141"/>
      <c r="K75" s="142"/>
      <c r="L75" s="142"/>
      <c r="M75" s="142"/>
      <c r="N75" s="142"/>
      <c r="O75" s="141"/>
      <c r="P75" s="142"/>
      <c r="Q75" s="142"/>
      <c r="R75" s="142"/>
      <c r="S75" s="142"/>
      <c r="T75" s="142"/>
      <c r="U75" s="142"/>
      <c r="V75" s="143"/>
      <c r="W75" s="141"/>
      <c r="X75" s="142"/>
      <c r="Y75" s="142"/>
      <c r="Z75" s="142"/>
      <c r="AA75" s="142"/>
      <c r="AB75" s="143"/>
      <c r="AC75" s="144">
        <f t="shared" si="0"/>
        <v>0</v>
      </c>
      <c r="AD75" s="145"/>
      <c r="AE75" s="145"/>
      <c r="AF75" s="145"/>
      <c r="AG75" s="145"/>
      <c r="AH75" s="145"/>
      <c r="AI75" s="146"/>
      <c r="AJ75" s="147"/>
    </row>
    <row r="76" spans="1:38" ht="18" customHeight="1">
      <c r="A76" s="300"/>
      <c r="B76" s="138"/>
      <c r="C76" s="139"/>
      <c r="D76" s="139"/>
      <c r="E76" s="139"/>
      <c r="F76" s="139"/>
      <c r="G76" s="139"/>
      <c r="H76" s="139"/>
      <c r="I76" s="140"/>
      <c r="J76" s="141"/>
      <c r="K76" s="142"/>
      <c r="L76" s="142"/>
      <c r="M76" s="142"/>
      <c r="N76" s="142"/>
      <c r="O76" s="141"/>
      <c r="P76" s="142"/>
      <c r="Q76" s="142"/>
      <c r="R76" s="142"/>
      <c r="S76" s="142"/>
      <c r="T76" s="142"/>
      <c r="U76" s="142"/>
      <c r="V76" s="143"/>
      <c r="W76" s="141"/>
      <c r="X76" s="142"/>
      <c r="Y76" s="142"/>
      <c r="Z76" s="142"/>
      <c r="AA76" s="142"/>
      <c r="AB76" s="143"/>
      <c r="AC76" s="144">
        <f t="shared" si="0"/>
        <v>0</v>
      </c>
      <c r="AD76" s="145"/>
      <c r="AE76" s="145"/>
      <c r="AF76" s="145"/>
      <c r="AG76" s="145"/>
      <c r="AH76" s="145"/>
      <c r="AI76" s="146"/>
      <c r="AJ76" s="147"/>
    </row>
    <row r="77" spans="1:38" ht="18" customHeight="1">
      <c r="A77" s="300"/>
      <c r="B77" s="138"/>
      <c r="C77" s="139"/>
      <c r="D77" s="139"/>
      <c r="E77" s="139"/>
      <c r="F77" s="139"/>
      <c r="G77" s="139"/>
      <c r="H77" s="139"/>
      <c r="I77" s="140"/>
      <c r="J77" s="141"/>
      <c r="K77" s="142"/>
      <c r="L77" s="142"/>
      <c r="M77" s="142"/>
      <c r="N77" s="142"/>
      <c r="O77" s="141"/>
      <c r="P77" s="142"/>
      <c r="Q77" s="142"/>
      <c r="R77" s="142"/>
      <c r="S77" s="142"/>
      <c r="T77" s="142"/>
      <c r="U77" s="142"/>
      <c r="V77" s="143"/>
      <c r="W77" s="141"/>
      <c r="X77" s="142"/>
      <c r="Y77" s="142"/>
      <c r="Z77" s="142"/>
      <c r="AA77" s="142"/>
      <c r="AB77" s="143"/>
      <c r="AC77" s="144">
        <f t="shared" si="0"/>
        <v>0</v>
      </c>
      <c r="AD77" s="145"/>
      <c r="AE77" s="145"/>
      <c r="AF77" s="145"/>
      <c r="AG77" s="145"/>
      <c r="AH77" s="145"/>
      <c r="AI77" s="146"/>
      <c r="AJ77" s="147"/>
    </row>
    <row r="78" spans="1:38" ht="18" customHeight="1">
      <c r="A78" s="300"/>
      <c r="B78" s="148"/>
      <c r="C78" s="149"/>
      <c r="D78" s="139"/>
      <c r="E78" s="139"/>
      <c r="F78" s="139"/>
      <c r="G78" s="139"/>
      <c r="H78" s="139"/>
      <c r="I78" s="140"/>
      <c r="J78" s="141"/>
      <c r="K78" s="142"/>
      <c r="L78" s="142"/>
      <c r="M78" s="142"/>
      <c r="N78" s="142"/>
      <c r="O78" s="141"/>
      <c r="P78" s="142"/>
      <c r="Q78" s="142"/>
      <c r="R78" s="142"/>
      <c r="S78" s="142"/>
      <c r="T78" s="142"/>
      <c r="U78" s="142"/>
      <c r="V78" s="143"/>
      <c r="W78" s="141"/>
      <c r="X78" s="142"/>
      <c r="Y78" s="142"/>
      <c r="Z78" s="142"/>
      <c r="AA78" s="142"/>
      <c r="AB78" s="143"/>
      <c r="AC78" s="144">
        <f t="shared" si="0"/>
        <v>0</v>
      </c>
      <c r="AD78" s="145"/>
      <c r="AE78" s="145"/>
      <c r="AF78" s="145"/>
      <c r="AG78" s="145"/>
      <c r="AH78" s="145"/>
      <c r="AI78" s="146"/>
      <c r="AJ78" s="147"/>
    </row>
    <row r="79" spans="1:38" ht="18" customHeight="1">
      <c r="A79" s="300"/>
      <c r="B79" s="136" t="s">
        <v>39</v>
      </c>
      <c r="C79" s="137"/>
      <c r="D79" s="123" t="s">
        <v>37</v>
      </c>
      <c r="E79" s="123"/>
      <c r="F79" s="123"/>
      <c r="G79" s="123"/>
      <c r="H79" s="123"/>
      <c r="I79" s="124"/>
      <c r="J79" s="125">
        <f>SUM(J65:N78)</f>
        <v>0</v>
      </c>
      <c r="K79" s="126"/>
      <c r="L79" s="126"/>
      <c r="M79" s="126"/>
      <c r="N79" s="126"/>
      <c r="O79" s="125">
        <f>SUM(O65:V78)</f>
        <v>0</v>
      </c>
      <c r="P79" s="126"/>
      <c r="Q79" s="126"/>
      <c r="R79" s="126"/>
      <c r="S79" s="126"/>
      <c r="T79" s="126"/>
      <c r="U79" s="126"/>
      <c r="V79" s="130"/>
      <c r="W79" s="125">
        <f>SUM(W65:AB78)</f>
        <v>0</v>
      </c>
      <c r="X79" s="126"/>
      <c r="Y79" s="126"/>
      <c r="Z79" s="126"/>
      <c r="AA79" s="126"/>
      <c r="AB79" s="130"/>
      <c r="AC79" s="125">
        <f>O79+W79</f>
        <v>0</v>
      </c>
      <c r="AD79" s="126"/>
      <c r="AE79" s="126"/>
      <c r="AF79" s="126"/>
      <c r="AG79" s="126"/>
      <c r="AH79" s="126"/>
      <c r="AI79" s="131"/>
      <c r="AJ79" s="132"/>
    </row>
    <row r="80" spans="1:38" ht="18" customHeight="1">
      <c r="A80" s="300"/>
      <c r="B80" s="118" t="s">
        <v>56</v>
      </c>
      <c r="C80" s="119"/>
      <c r="D80" s="122" t="s">
        <v>41</v>
      </c>
      <c r="E80" s="123"/>
      <c r="F80" s="123"/>
      <c r="G80" s="123"/>
      <c r="H80" s="123"/>
      <c r="I80" s="124"/>
      <c r="J80" s="125">
        <f>ROUND(J79*I83,0)</f>
        <v>0</v>
      </c>
      <c r="K80" s="126"/>
      <c r="L80" s="126"/>
      <c r="M80" s="126"/>
      <c r="N80" s="126"/>
      <c r="O80" s="127"/>
      <c r="P80" s="128"/>
      <c r="Q80" s="128"/>
      <c r="R80" s="128"/>
      <c r="S80" s="128"/>
      <c r="T80" s="128"/>
      <c r="U80" s="128"/>
      <c r="V80" s="129"/>
      <c r="W80" s="125">
        <f>IF(AL80="切捨て",ROUNDDOWN(W79*I83,0),IF(AL80="切上げ",ROUNDUP(W79*I83,0),ROUND(W79*I83,0)))</f>
        <v>0</v>
      </c>
      <c r="X80" s="126"/>
      <c r="Y80" s="126"/>
      <c r="Z80" s="126"/>
      <c r="AA80" s="126"/>
      <c r="AB80" s="130"/>
      <c r="AC80" s="125">
        <f>O80+W80</f>
        <v>0</v>
      </c>
      <c r="AD80" s="126"/>
      <c r="AE80" s="126"/>
      <c r="AF80" s="126"/>
      <c r="AG80" s="126"/>
      <c r="AH80" s="126"/>
      <c r="AI80" s="131"/>
      <c r="AJ80" s="132"/>
      <c r="AL80" s="41" t="s">
        <v>66</v>
      </c>
    </row>
    <row r="81" spans="1:38" ht="18" customHeight="1">
      <c r="A81" s="300"/>
      <c r="B81" s="120"/>
      <c r="C81" s="121"/>
      <c r="D81" s="133" t="s">
        <v>38</v>
      </c>
      <c r="E81" s="133"/>
      <c r="F81" s="133"/>
      <c r="G81" s="133"/>
      <c r="H81" s="133"/>
      <c r="I81" s="134"/>
      <c r="J81" s="114">
        <f>SUM(J79:N80)</f>
        <v>0</v>
      </c>
      <c r="K81" s="115"/>
      <c r="L81" s="115"/>
      <c r="M81" s="115"/>
      <c r="N81" s="115"/>
      <c r="O81" s="114">
        <f>SUM(O79:V80)</f>
        <v>0</v>
      </c>
      <c r="P81" s="115"/>
      <c r="Q81" s="115"/>
      <c r="R81" s="115"/>
      <c r="S81" s="115"/>
      <c r="T81" s="115"/>
      <c r="U81" s="115"/>
      <c r="V81" s="135"/>
      <c r="W81" s="114">
        <f>SUM(W79:AB80)</f>
        <v>0</v>
      </c>
      <c r="X81" s="115"/>
      <c r="Y81" s="115"/>
      <c r="Z81" s="115"/>
      <c r="AA81" s="115"/>
      <c r="AB81" s="135"/>
      <c r="AC81" s="114">
        <f>O81+W81</f>
        <v>0</v>
      </c>
      <c r="AD81" s="115"/>
      <c r="AE81" s="115"/>
      <c r="AF81" s="115"/>
      <c r="AG81" s="115"/>
      <c r="AH81" s="115"/>
      <c r="AI81" s="116"/>
      <c r="AJ81" s="117"/>
    </row>
    <row r="83" spans="1:38" ht="15" customHeight="1">
      <c r="I83" s="47">
        <f>IF(B80="８％",8%,IF(B80="８％（経過措置）",8%,IF(B80="１０％",10%,0)))</f>
        <v>0.1</v>
      </c>
      <c r="K83" s="46"/>
    </row>
    <row r="84" spans="1:38" ht="15" customHeight="1">
      <c r="AL84" s="39" t="s">
        <v>29</v>
      </c>
    </row>
    <row r="85" spans="1:38" ht="15" customHeight="1">
      <c r="K85" s="46"/>
      <c r="AL85" s="40" t="s">
        <v>30</v>
      </c>
    </row>
    <row r="86" spans="1:38" ht="15" customHeight="1">
      <c r="K86" s="46"/>
    </row>
  </sheetData>
  <sheetProtection algorithmName="SHA-512" hashValue="WWeGQVw5ZV6kIZh9RndlELXhkSXODmnxBYT6on042uRfoU8qCgyofc/VaqUO4yUXLtYqdwkApPUKUUlL9b6ZxA==" saltValue="7/YDVkjVq4orEYfy1D6qWg==" spinCount="100000" sheet="1" formatCells="0" selectLockedCells="1"/>
  <mergeCells count="194">
    <mergeCell ref="A1:A81"/>
    <mergeCell ref="G1:L2"/>
    <mergeCell ref="Q1:W1"/>
    <mergeCell ref="X1:AB1"/>
    <mergeCell ref="AD1:AE2"/>
    <mergeCell ref="AF1:AJ2"/>
    <mergeCell ref="Q2:W5"/>
    <mergeCell ref="X2:AB5"/>
    <mergeCell ref="G3:K4"/>
    <mergeCell ref="AD4:AE4"/>
    <mergeCell ref="AG4:AJ4"/>
    <mergeCell ref="C6:J7"/>
    <mergeCell ref="Q6:AB6"/>
    <mergeCell ref="AD6:AJ6"/>
    <mergeCell ref="Q7:AB12"/>
    <mergeCell ref="AD7:AD8"/>
    <mergeCell ref="AE7:AJ8"/>
    <mergeCell ref="C9:J10"/>
    <mergeCell ref="L9:M10"/>
    <mergeCell ref="AE9:AJ9"/>
    <mergeCell ref="AE10:AJ10"/>
    <mergeCell ref="AE11:AJ11"/>
    <mergeCell ref="C12:D15"/>
    <mergeCell ref="E12:O13"/>
    <mergeCell ref="AE12:AJ12"/>
    <mergeCell ref="AD13:AJ14"/>
    <mergeCell ref="E14:O15"/>
    <mergeCell ref="Q14:AB14"/>
    <mergeCell ref="Q15:Q16"/>
    <mergeCell ref="R15:AB16"/>
    <mergeCell ref="C17:D19"/>
    <mergeCell ref="E17:K19"/>
    <mergeCell ref="R17:AB17"/>
    <mergeCell ref="R18:AB18"/>
    <mergeCell ref="Q19:Q20"/>
    <mergeCell ref="R19:AB20"/>
    <mergeCell ref="C20:D24"/>
    <mergeCell ref="E20:K24"/>
    <mergeCell ref="Q21:Q22"/>
    <mergeCell ref="R21:AB22"/>
    <mergeCell ref="C33:C34"/>
    <mergeCell ref="G33:G34"/>
    <mergeCell ref="I33:I34"/>
    <mergeCell ref="Q33:V34"/>
    <mergeCell ref="W33:AD34"/>
    <mergeCell ref="D34:E34"/>
    <mergeCell ref="Q23:R24"/>
    <mergeCell ref="S23:V24"/>
    <mergeCell ref="W23:AB24"/>
    <mergeCell ref="C25:D27"/>
    <mergeCell ref="E25:K27"/>
    <mergeCell ref="Q25:AD26"/>
    <mergeCell ref="Q27:V28"/>
    <mergeCell ref="W27:AD28"/>
    <mergeCell ref="C28:K29"/>
    <mergeCell ref="Q29:V30"/>
    <mergeCell ref="Q35:V36"/>
    <mergeCell ref="W35:AD36"/>
    <mergeCell ref="Q37:V38"/>
    <mergeCell ref="W37:AD38"/>
    <mergeCell ref="Q39:V40"/>
    <mergeCell ref="W39:AD40"/>
    <mergeCell ref="W29:AD30"/>
    <mergeCell ref="Q31:V32"/>
    <mergeCell ref="W31:AD32"/>
    <mergeCell ref="B40:B41"/>
    <mergeCell ref="C40:K43"/>
    <mergeCell ref="Q41:V42"/>
    <mergeCell ref="W41:AD42"/>
    <mergeCell ref="B42:B43"/>
    <mergeCell ref="Q43:V44"/>
    <mergeCell ref="W43:AD44"/>
    <mergeCell ref="B44:B46"/>
    <mergeCell ref="C44:J46"/>
    <mergeCell ref="K45:L47"/>
    <mergeCell ref="Q45:V46"/>
    <mergeCell ref="W45:AD46"/>
    <mergeCell ref="C47:J48"/>
    <mergeCell ref="Q47:V48"/>
    <mergeCell ref="W47:AD48"/>
    <mergeCell ref="B49:B50"/>
    <mergeCell ref="C49:J50"/>
    <mergeCell ref="Q49:V50"/>
    <mergeCell ref="W49:AD50"/>
    <mergeCell ref="C51:D53"/>
    <mergeCell ref="E51:K53"/>
    <mergeCell ref="Q51:V52"/>
    <mergeCell ref="W51:AD52"/>
    <mergeCell ref="Q53:V54"/>
    <mergeCell ref="W53:AD54"/>
    <mergeCell ref="C54:D55"/>
    <mergeCell ref="E54:K55"/>
    <mergeCell ref="Q55:V56"/>
    <mergeCell ref="W55:AD56"/>
    <mergeCell ref="P62:AJ62"/>
    <mergeCell ref="B64:I64"/>
    <mergeCell ref="J64:N64"/>
    <mergeCell ref="O64:V64"/>
    <mergeCell ref="W64:AB64"/>
    <mergeCell ref="AC64:AJ64"/>
    <mergeCell ref="C56:D60"/>
    <mergeCell ref="E56:J60"/>
    <mergeCell ref="B62:E63"/>
    <mergeCell ref="F62:F63"/>
    <mergeCell ref="G62:G63"/>
    <mergeCell ref="H62:H63"/>
    <mergeCell ref="I62:I63"/>
    <mergeCell ref="G65:I65"/>
    <mergeCell ref="J65:N65"/>
    <mergeCell ref="O65:V65"/>
    <mergeCell ref="W65:AB65"/>
    <mergeCell ref="AC65:AJ65"/>
    <mergeCell ref="B66:I66"/>
    <mergeCell ref="J66:N66"/>
    <mergeCell ref="O66:V66"/>
    <mergeCell ref="W66:AB66"/>
    <mergeCell ref="AC66:AJ66"/>
    <mergeCell ref="B67:I67"/>
    <mergeCell ref="J67:N67"/>
    <mergeCell ref="O67:V67"/>
    <mergeCell ref="W67:AB67"/>
    <mergeCell ref="AC67:AJ67"/>
    <mergeCell ref="B68:I68"/>
    <mergeCell ref="J68:N68"/>
    <mergeCell ref="O68:V68"/>
    <mergeCell ref="W68:AB68"/>
    <mergeCell ref="AC68:AJ68"/>
    <mergeCell ref="B69:I69"/>
    <mergeCell ref="J69:N69"/>
    <mergeCell ref="O69:V69"/>
    <mergeCell ref="W69:AB69"/>
    <mergeCell ref="AC69:AJ69"/>
    <mergeCell ref="B70:I70"/>
    <mergeCell ref="J70:N70"/>
    <mergeCell ref="O70:V70"/>
    <mergeCell ref="W70:AB70"/>
    <mergeCell ref="AC70:AJ70"/>
    <mergeCell ref="B71:I71"/>
    <mergeCell ref="J71:N71"/>
    <mergeCell ref="O71:V71"/>
    <mergeCell ref="W71:AB71"/>
    <mergeCell ref="AC71:AJ71"/>
    <mergeCell ref="B72:I72"/>
    <mergeCell ref="J72:N72"/>
    <mergeCell ref="O72:V72"/>
    <mergeCell ref="W72:AB72"/>
    <mergeCell ref="AC72:AJ72"/>
    <mergeCell ref="B73:I73"/>
    <mergeCell ref="J73:N73"/>
    <mergeCell ref="O73:V73"/>
    <mergeCell ref="W73:AB73"/>
    <mergeCell ref="AC73:AJ73"/>
    <mergeCell ref="B74:I74"/>
    <mergeCell ref="J74:N74"/>
    <mergeCell ref="O74:V74"/>
    <mergeCell ref="W74:AB74"/>
    <mergeCell ref="AC74:AJ74"/>
    <mergeCell ref="B75:I75"/>
    <mergeCell ref="J75:N75"/>
    <mergeCell ref="O75:V75"/>
    <mergeCell ref="W75:AB75"/>
    <mergeCell ref="AC75:AJ75"/>
    <mergeCell ref="B76:I76"/>
    <mergeCell ref="J76:N76"/>
    <mergeCell ref="O76:V76"/>
    <mergeCell ref="W76:AB76"/>
    <mergeCell ref="AC76:AJ76"/>
    <mergeCell ref="B79:C79"/>
    <mergeCell ref="D79:I79"/>
    <mergeCell ref="J79:N79"/>
    <mergeCell ref="O79:V79"/>
    <mergeCell ref="W79:AB79"/>
    <mergeCell ref="AC79:AJ79"/>
    <mergeCell ref="B77:I77"/>
    <mergeCell ref="J77:N77"/>
    <mergeCell ref="O77:V77"/>
    <mergeCell ref="W77:AB77"/>
    <mergeCell ref="AC77:AJ77"/>
    <mergeCell ref="B78:I78"/>
    <mergeCell ref="J78:N78"/>
    <mergeCell ref="O78:V78"/>
    <mergeCell ref="W78:AB78"/>
    <mergeCell ref="AC78:AJ78"/>
    <mergeCell ref="AC81:AJ81"/>
    <mergeCell ref="B80:C81"/>
    <mergeCell ref="D80:I80"/>
    <mergeCell ref="J80:N80"/>
    <mergeCell ref="O80:V80"/>
    <mergeCell ref="W80:AB80"/>
    <mergeCell ref="AC80:AJ80"/>
    <mergeCell ref="D81:I81"/>
    <mergeCell ref="J81:N81"/>
    <mergeCell ref="O81:V81"/>
    <mergeCell ref="W81:AB81"/>
  </mergeCells>
  <phoneticPr fontId="2"/>
  <conditionalFormatting sqref="K56:K59 B80 C56 K44 K49:K50">
    <cfRule type="cellIs" dxfId="16" priority="4" stopIfTrue="1" operator="equal">
      <formula>0</formula>
    </cfRule>
  </conditionalFormatting>
  <conditionalFormatting sqref="AC65:AJ81 J79:AB81">
    <cfRule type="cellIs" dxfId="15" priority="3" stopIfTrue="1" operator="equal">
      <formula>0</formula>
    </cfRule>
  </conditionalFormatting>
  <conditionalFormatting sqref="C51 E51">
    <cfRule type="cellIs" dxfId="14" priority="2" stopIfTrue="1" operator="equal">
      <formula>0</formula>
    </cfRule>
  </conditionalFormatting>
  <conditionalFormatting sqref="C54 E54">
    <cfRule type="cellIs" dxfId="13" priority="1" stopIfTrue="1" operator="equal">
      <formula>0</formula>
    </cfRule>
  </conditionalFormatting>
  <dataValidations count="6">
    <dataValidation type="textLength" imeMode="disabled" operator="lessThanOrEqual" allowBlank="1" showInputMessage="1" showErrorMessage="1" errorTitle="修正してください" error="請求番号は８文字以内の英数字で入力してください_x000a_" sqref="E56:J60" xr:uid="{8A27CCC6-9E17-4FC7-AF85-10361F41F3C3}">
      <formula1>8</formula1>
    </dataValidation>
    <dataValidation type="list" allowBlank="1" showInputMessage="1" showErrorMessage="1" sqref="AL80" xr:uid="{DFC07A2C-1D4A-411A-858C-312E6BF5E74E}">
      <formula1>"四捨五入,切捨て,切上げ"</formula1>
    </dataValidation>
    <dataValidation imeMode="halfAlpha" allowBlank="1" showInputMessage="1" showErrorMessage="1" sqref="J65:AB78" xr:uid="{3E5EE87F-2FE7-48D6-8523-DCBD291695D5}"/>
    <dataValidation type="list" allowBlank="1" showInputMessage="1" showErrorMessage="1" sqref="B80:C81" xr:uid="{F09B9638-8DF2-4C55-BE89-B27970450BB6}">
      <formula1>"１０％,８％（経過措置）,８％,非課税,課税対象外"</formula1>
    </dataValidation>
    <dataValidation type="textLength" imeMode="disabled" operator="equal" allowBlank="1" showInputMessage="1" showErrorMessage="1" error="注文書番号は12文字の数字で入力してください" sqref="J62:N63" xr:uid="{825F5ADA-93FA-4138-877B-00B10F2CD800}">
      <formula1>12</formula1>
    </dataValidation>
    <dataValidation type="custom" imeMode="halfAlpha" operator="equal" allowBlank="1" showInputMessage="1" showErrorMessage="1" error="注文書番号の下６桁を&quot;全角&quot;数字で入力してください" sqref="F62:I63" xr:uid="{04F12768-4862-4E93-9009-70A201E8F788}">
      <formula1>(LENB($D$62)=12)*(LEN($D$62)=6)*(NOT(ISERROR(VALUE($D$62))))</formula1>
    </dataValidation>
  </dataValidations>
  <printOptions verticalCentered="1"/>
  <pageMargins left="0.39370078740157483" right="0.19685039370078741" top="0.39370078740157483" bottom="0.39370078740157483" header="0.19685039370078741" footer="0.19685039370078741"/>
  <pageSetup paperSize="9" scale="89"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E86"/>
  <sheetViews>
    <sheetView showGridLines="0" topLeftCell="A13" zoomScale="115" zoomScaleNormal="115" zoomScaleSheetLayoutView="100" workbookViewId="0">
      <selection activeCell="F62" sqref="F62:I63"/>
    </sheetView>
  </sheetViews>
  <sheetFormatPr defaultColWidth="2.44140625" defaultRowHeight="15" customHeight="1"/>
  <cols>
    <col min="1" max="1" width="2.44140625" style="1" customWidth="1"/>
    <col min="2" max="2" width="5.6640625" style="1" customWidth="1"/>
    <col min="3" max="3" width="8.77734375" style="15" customWidth="1"/>
    <col min="4" max="4" width="1.33203125" style="15" customWidth="1"/>
    <col min="5" max="5" width="3.21875" style="15" customWidth="1"/>
    <col min="6" max="6" width="3.77734375" style="15" customWidth="1"/>
    <col min="7" max="7" width="0.6640625" style="15" customWidth="1"/>
    <col min="8" max="9" width="4.33203125" style="15" customWidth="1"/>
    <col min="10" max="10" width="3.109375" style="17" customWidth="1"/>
    <col min="11" max="11" width="10.6640625" style="17" customWidth="1"/>
    <col min="12" max="13" width="1.88671875" style="17" customWidth="1"/>
    <col min="14" max="14" width="1.21875" style="8" customWidth="1"/>
    <col min="15" max="16" width="1.88671875" style="8" customWidth="1"/>
    <col min="17" max="17" width="2.44140625" style="8" customWidth="1"/>
    <col min="18" max="18" width="5" style="8" customWidth="1"/>
    <col min="19" max="22" width="1.88671875" style="8" customWidth="1"/>
    <col min="23" max="24" width="5.6640625" style="8" customWidth="1"/>
    <col min="25" max="28" width="1.88671875" style="8" customWidth="1"/>
    <col min="29" max="29" width="3.109375" style="1" customWidth="1"/>
    <col min="30" max="30" width="2.77734375" style="1" customWidth="1"/>
    <col min="31" max="31" width="2.88671875" style="1" customWidth="1"/>
    <col min="32" max="32" width="2.77734375" style="1" customWidth="1"/>
    <col min="33" max="34" width="1.88671875" style="1" customWidth="1"/>
    <col min="35" max="35" width="1.21875" style="1" customWidth="1"/>
    <col min="36" max="36" width="2.21875" style="1" customWidth="1"/>
    <col min="37" max="37" width="2.44140625" style="8" customWidth="1"/>
    <col min="38" max="38" width="6.21875" style="1" customWidth="1"/>
    <col min="39" max="39" width="2.44140625" style="1"/>
    <col min="40" max="40" width="7.109375" style="1" bestFit="1" customWidth="1"/>
    <col min="41" max="16384" width="2.44140625" style="1"/>
  </cols>
  <sheetData>
    <row r="1" spans="1:36" ht="12" customHeight="1">
      <c r="A1" s="300" t="s">
        <v>14</v>
      </c>
      <c r="C1" s="2"/>
      <c r="D1" s="3"/>
      <c r="E1" s="4"/>
      <c r="F1" s="4"/>
      <c r="G1" s="301" t="s">
        <v>27</v>
      </c>
      <c r="H1" s="301"/>
      <c r="I1" s="301"/>
      <c r="J1" s="301"/>
      <c r="K1" s="301"/>
      <c r="L1" s="301"/>
      <c r="M1" s="5"/>
      <c r="N1" s="6"/>
      <c r="O1" s="6"/>
      <c r="P1" s="6"/>
      <c r="Q1" s="393" t="s">
        <v>12</v>
      </c>
      <c r="R1" s="394"/>
      <c r="S1" s="394"/>
      <c r="T1" s="394"/>
      <c r="U1" s="394"/>
      <c r="V1" s="394"/>
      <c r="W1" s="395"/>
      <c r="X1" s="393" t="s">
        <v>11</v>
      </c>
      <c r="Y1" s="396"/>
      <c r="Z1" s="396"/>
      <c r="AA1" s="396"/>
      <c r="AB1" s="397"/>
      <c r="AC1" s="58"/>
      <c r="AD1" s="398" t="s">
        <v>10</v>
      </c>
      <c r="AE1" s="366"/>
      <c r="AF1" s="404"/>
      <c r="AG1" s="405"/>
      <c r="AH1" s="405"/>
      <c r="AI1" s="405"/>
      <c r="AJ1" s="406"/>
    </row>
    <row r="2" spans="1:36" ht="19.5" customHeight="1">
      <c r="A2" s="300"/>
      <c r="C2" s="2"/>
      <c r="D2" s="4"/>
      <c r="E2" s="4"/>
      <c r="F2" s="4"/>
      <c r="G2" s="301"/>
      <c r="H2" s="301"/>
      <c r="I2" s="301"/>
      <c r="J2" s="301"/>
      <c r="K2" s="301"/>
      <c r="L2" s="301"/>
      <c r="M2" s="5"/>
      <c r="N2" s="5"/>
      <c r="O2" s="5"/>
      <c r="P2" s="5"/>
      <c r="Q2" s="364"/>
      <c r="R2" s="365"/>
      <c r="S2" s="365"/>
      <c r="T2" s="365"/>
      <c r="U2" s="365"/>
      <c r="V2" s="365"/>
      <c r="W2" s="366"/>
      <c r="X2" s="373"/>
      <c r="Y2" s="374"/>
      <c r="Z2" s="374"/>
      <c r="AA2" s="374"/>
      <c r="AB2" s="375"/>
      <c r="AC2" s="58"/>
      <c r="AD2" s="399"/>
      <c r="AE2" s="372"/>
      <c r="AF2" s="407"/>
      <c r="AG2" s="408"/>
      <c r="AH2" s="408"/>
      <c r="AI2" s="408"/>
      <c r="AJ2" s="409"/>
    </row>
    <row r="3" spans="1:36" ht="9" customHeight="1">
      <c r="A3" s="300"/>
      <c r="C3" s="9"/>
      <c r="D3" s="10"/>
      <c r="E3" s="4"/>
      <c r="F3" s="4"/>
      <c r="G3" s="330" t="s">
        <v>28</v>
      </c>
      <c r="H3" s="330"/>
      <c r="I3" s="330"/>
      <c r="J3" s="330"/>
      <c r="K3" s="330"/>
      <c r="L3" s="11"/>
      <c r="M3" s="12"/>
      <c r="N3" s="5"/>
      <c r="O3" s="5"/>
      <c r="P3" s="5"/>
      <c r="Q3" s="367"/>
      <c r="R3" s="368"/>
      <c r="S3" s="368"/>
      <c r="T3" s="368"/>
      <c r="U3" s="368"/>
      <c r="V3" s="368"/>
      <c r="W3" s="369"/>
      <c r="X3" s="376"/>
      <c r="Y3" s="377"/>
      <c r="Z3" s="377"/>
      <c r="AA3" s="377"/>
      <c r="AB3" s="378"/>
      <c r="AC3" s="78"/>
      <c r="AD3" s="78"/>
      <c r="AE3" s="78"/>
      <c r="AF3" s="78"/>
      <c r="AG3" s="78"/>
      <c r="AH3" s="78"/>
      <c r="AI3" s="59"/>
      <c r="AJ3" s="60"/>
    </row>
    <row r="4" spans="1:36" ht="12" customHeight="1">
      <c r="A4" s="300"/>
      <c r="C4" s="16"/>
      <c r="D4" s="4"/>
      <c r="E4" s="4"/>
      <c r="F4" s="4"/>
      <c r="G4" s="330"/>
      <c r="H4" s="330"/>
      <c r="I4" s="330"/>
      <c r="J4" s="330"/>
      <c r="K4" s="330"/>
      <c r="L4" s="11"/>
      <c r="N4" s="5"/>
      <c r="O4" s="5"/>
      <c r="P4" s="5"/>
      <c r="Q4" s="367"/>
      <c r="R4" s="368"/>
      <c r="S4" s="368"/>
      <c r="T4" s="368"/>
      <c r="U4" s="368"/>
      <c r="V4" s="368"/>
      <c r="W4" s="369"/>
      <c r="X4" s="376"/>
      <c r="Y4" s="377"/>
      <c r="Z4" s="377"/>
      <c r="AA4" s="377"/>
      <c r="AB4" s="378"/>
      <c r="AC4" s="77"/>
      <c r="AD4" s="382"/>
      <c r="AE4" s="382"/>
      <c r="AF4" s="78"/>
      <c r="AG4" s="383"/>
      <c r="AH4" s="384"/>
      <c r="AI4" s="384"/>
      <c r="AJ4" s="384"/>
    </row>
    <row r="5" spans="1:36" ht="9" customHeight="1">
      <c r="A5" s="300"/>
      <c r="C5" s="16"/>
      <c r="D5" s="4"/>
      <c r="E5" s="4"/>
      <c r="F5" s="4"/>
      <c r="G5" s="4"/>
      <c r="H5" s="4"/>
      <c r="I5" s="4"/>
      <c r="J5" s="18"/>
      <c r="N5" s="5"/>
      <c r="O5" s="5"/>
      <c r="P5" s="5"/>
      <c r="Q5" s="370"/>
      <c r="R5" s="371"/>
      <c r="S5" s="371"/>
      <c r="T5" s="371"/>
      <c r="U5" s="371"/>
      <c r="V5" s="371"/>
      <c r="W5" s="372"/>
      <c r="X5" s="379"/>
      <c r="Y5" s="380"/>
      <c r="Z5" s="380"/>
      <c r="AA5" s="380"/>
      <c r="AB5" s="381"/>
      <c r="AC5" s="78"/>
      <c r="AD5" s="81"/>
      <c r="AE5" s="78"/>
      <c r="AF5" s="78"/>
      <c r="AG5" s="78"/>
      <c r="AH5" s="78"/>
      <c r="AI5" s="59"/>
      <c r="AJ5" s="60"/>
    </row>
    <row r="6" spans="1:36" ht="12" customHeight="1">
      <c r="A6" s="300"/>
      <c r="C6" s="334" t="s">
        <v>5</v>
      </c>
      <c r="D6" s="334"/>
      <c r="E6" s="334"/>
      <c r="F6" s="334"/>
      <c r="G6" s="334"/>
      <c r="H6" s="334"/>
      <c r="I6" s="334"/>
      <c r="J6" s="334"/>
      <c r="K6" s="19"/>
      <c r="N6" s="5"/>
      <c r="O6" s="5"/>
      <c r="P6" s="5"/>
      <c r="Q6" s="400" t="s">
        <v>13</v>
      </c>
      <c r="R6" s="401"/>
      <c r="S6" s="401"/>
      <c r="T6" s="401"/>
      <c r="U6" s="401"/>
      <c r="V6" s="401"/>
      <c r="W6" s="401"/>
      <c r="X6" s="401"/>
      <c r="Y6" s="401"/>
      <c r="Z6" s="401"/>
      <c r="AA6" s="401"/>
      <c r="AB6" s="402"/>
      <c r="AC6" s="78"/>
      <c r="AD6" s="393" t="s">
        <v>32</v>
      </c>
      <c r="AE6" s="403"/>
      <c r="AF6" s="394"/>
      <c r="AG6" s="394"/>
      <c r="AH6" s="394"/>
      <c r="AI6" s="394"/>
      <c r="AJ6" s="395"/>
    </row>
    <row r="7" spans="1:36" ht="6" customHeight="1">
      <c r="A7" s="300"/>
      <c r="C7" s="334"/>
      <c r="D7" s="334"/>
      <c r="E7" s="334"/>
      <c r="F7" s="334"/>
      <c r="G7" s="334"/>
      <c r="H7" s="334"/>
      <c r="I7" s="334"/>
      <c r="J7" s="334"/>
      <c r="K7" s="19"/>
      <c r="N7" s="6"/>
      <c r="O7" s="6"/>
      <c r="P7" s="6"/>
      <c r="Q7" s="373"/>
      <c r="R7" s="374"/>
      <c r="S7" s="374"/>
      <c r="T7" s="374"/>
      <c r="U7" s="374"/>
      <c r="V7" s="374"/>
      <c r="W7" s="374"/>
      <c r="X7" s="374"/>
      <c r="Y7" s="374"/>
      <c r="Z7" s="374"/>
      <c r="AA7" s="374"/>
      <c r="AB7" s="375"/>
      <c r="AC7" s="76"/>
      <c r="AD7" s="385"/>
      <c r="AE7" s="387" t="s">
        <v>64</v>
      </c>
      <c r="AF7" s="388"/>
      <c r="AG7" s="388"/>
      <c r="AH7" s="388"/>
      <c r="AI7" s="388"/>
      <c r="AJ7" s="389"/>
    </row>
    <row r="8" spans="1:36" ht="6" customHeight="1">
      <c r="A8" s="300"/>
      <c r="C8" s="21"/>
      <c r="D8" s="21"/>
      <c r="E8" s="21"/>
      <c r="F8" s="21"/>
      <c r="G8" s="21"/>
      <c r="H8" s="21"/>
      <c r="I8" s="21"/>
      <c r="J8" s="19"/>
      <c r="K8" s="19"/>
      <c r="N8" s="6"/>
      <c r="O8" s="13"/>
      <c r="P8" s="13"/>
      <c r="Q8" s="376"/>
      <c r="R8" s="377"/>
      <c r="S8" s="377"/>
      <c r="T8" s="377"/>
      <c r="U8" s="377"/>
      <c r="V8" s="377"/>
      <c r="W8" s="377"/>
      <c r="X8" s="377"/>
      <c r="Y8" s="377"/>
      <c r="Z8" s="377"/>
      <c r="AA8" s="377"/>
      <c r="AB8" s="378"/>
      <c r="AC8" s="76"/>
      <c r="AD8" s="386"/>
      <c r="AE8" s="390"/>
      <c r="AF8" s="391"/>
      <c r="AG8" s="391"/>
      <c r="AH8" s="391"/>
      <c r="AI8" s="391"/>
      <c r="AJ8" s="392"/>
    </row>
    <row r="9" spans="1:36" ht="12" customHeight="1">
      <c r="A9" s="300"/>
      <c r="C9" s="410" t="s">
        <v>47</v>
      </c>
      <c r="D9" s="410"/>
      <c r="E9" s="410"/>
      <c r="F9" s="411"/>
      <c r="G9" s="411"/>
      <c r="H9" s="411"/>
      <c r="I9" s="411"/>
      <c r="J9" s="411"/>
      <c r="K9" s="22" t="s">
        <v>15</v>
      </c>
      <c r="L9" s="352" t="s">
        <v>2</v>
      </c>
      <c r="M9" s="353"/>
      <c r="N9" s="24"/>
      <c r="O9" s="14"/>
      <c r="P9" s="14"/>
      <c r="Q9" s="376"/>
      <c r="R9" s="377"/>
      <c r="S9" s="377"/>
      <c r="T9" s="377"/>
      <c r="U9" s="377"/>
      <c r="V9" s="377"/>
      <c r="W9" s="377"/>
      <c r="X9" s="377"/>
      <c r="Y9" s="377"/>
      <c r="Z9" s="377"/>
      <c r="AA9" s="377"/>
      <c r="AB9" s="378"/>
      <c r="AC9" s="76"/>
      <c r="AD9" s="61"/>
      <c r="AE9" s="413" t="s">
        <v>63</v>
      </c>
      <c r="AF9" s="414"/>
      <c r="AG9" s="414"/>
      <c r="AH9" s="414"/>
      <c r="AI9" s="414"/>
      <c r="AJ9" s="415"/>
    </row>
    <row r="10" spans="1:36" ht="12" customHeight="1">
      <c r="A10" s="300"/>
      <c r="C10" s="412"/>
      <c r="D10" s="412"/>
      <c r="E10" s="412"/>
      <c r="F10" s="412"/>
      <c r="G10" s="412"/>
      <c r="H10" s="412"/>
      <c r="I10" s="412"/>
      <c r="J10" s="412"/>
      <c r="K10" s="26" t="s">
        <v>9</v>
      </c>
      <c r="L10" s="354"/>
      <c r="M10" s="353"/>
      <c r="N10" s="14"/>
      <c r="O10" s="14"/>
      <c r="P10" s="14"/>
      <c r="Q10" s="376"/>
      <c r="R10" s="377"/>
      <c r="S10" s="377"/>
      <c r="T10" s="377"/>
      <c r="U10" s="377"/>
      <c r="V10" s="377"/>
      <c r="W10" s="377"/>
      <c r="X10" s="377"/>
      <c r="Y10" s="377"/>
      <c r="Z10" s="377"/>
      <c r="AA10" s="377"/>
      <c r="AB10" s="378"/>
      <c r="AC10" s="76"/>
      <c r="AD10" s="62"/>
      <c r="AE10" s="413" t="s">
        <v>33</v>
      </c>
      <c r="AF10" s="414"/>
      <c r="AG10" s="414"/>
      <c r="AH10" s="414"/>
      <c r="AI10" s="414"/>
      <c r="AJ10" s="415"/>
    </row>
    <row r="11" spans="1:36" ht="12" customHeight="1">
      <c r="A11" s="300"/>
      <c r="C11" s="28"/>
      <c r="D11" s="28"/>
      <c r="E11" s="28"/>
      <c r="K11" s="29"/>
      <c r="L11" s="23"/>
      <c r="N11" s="14"/>
      <c r="O11" s="14"/>
      <c r="P11" s="14"/>
      <c r="Q11" s="376"/>
      <c r="R11" s="377"/>
      <c r="S11" s="377"/>
      <c r="T11" s="377"/>
      <c r="U11" s="377"/>
      <c r="V11" s="377"/>
      <c r="W11" s="377"/>
      <c r="X11" s="377"/>
      <c r="Y11" s="377"/>
      <c r="Z11" s="377"/>
      <c r="AA11" s="377"/>
      <c r="AB11" s="378"/>
      <c r="AC11" s="76"/>
      <c r="AD11" s="61"/>
      <c r="AE11" s="413" t="s">
        <v>6</v>
      </c>
      <c r="AF11" s="414"/>
      <c r="AG11" s="414"/>
      <c r="AH11" s="414"/>
      <c r="AI11" s="414"/>
      <c r="AJ11" s="415"/>
    </row>
    <row r="12" spans="1:36" ht="12" customHeight="1">
      <c r="A12" s="300"/>
      <c r="C12" s="416" t="s">
        <v>40</v>
      </c>
      <c r="D12" s="366"/>
      <c r="E12" s="419"/>
      <c r="F12" s="420"/>
      <c r="G12" s="420"/>
      <c r="H12" s="420"/>
      <c r="I12" s="420"/>
      <c r="J12" s="420"/>
      <c r="K12" s="420"/>
      <c r="L12" s="420"/>
      <c r="M12" s="420"/>
      <c r="N12" s="420"/>
      <c r="O12" s="421"/>
      <c r="P12" s="14"/>
      <c r="Q12" s="379"/>
      <c r="R12" s="380"/>
      <c r="S12" s="380"/>
      <c r="T12" s="380"/>
      <c r="U12" s="380"/>
      <c r="V12" s="380"/>
      <c r="W12" s="380"/>
      <c r="X12" s="380"/>
      <c r="Y12" s="380"/>
      <c r="Z12" s="380"/>
      <c r="AA12" s="380"/>
      <c r="AB12" s="381"/>
      <c r="AC12" s="63"/>
      <c r="AD12" s="64"/>
      <c r="AE12" s="388"/>
      <c r="AF12" s="405"/>
      <c r="AG12" s="405"/>
      <c r="AH12" s="405"/>
      <c r="AI12" s="405"/>
      <c r="AJ12" s="405"/>
    </row>
    <row r="13" spans="1:36" ht="7.5" customHeight="1">
      <c r="A13" s="300"/>
      <c r="C13" s="417"/>
      <c r="D13" s="369"/>
      <c r="E13" s="422"/>
      <c r="F13" s="423"/>
      <c r="G13" s="423"/>
      <c r="H13" s="423"/>
      <c r="I13" s="423"/>
      <c r="J13" s="423"/>
      <c r="K13" s="423"/>
      <c r="L13" s="423"/>
      <c r="M13" s="423"/>
      <c r="N13" s="423"/>
      <c r="O13" s="424"/>
      <c r="P13" s="14"/>
      <c r="Q13" s="76"/>
      <c r="R13" s="65"/>
      <c r="S13" s="75"/>
      <c r="T13" s="75"/>
      <c r="U13" s="78"/>
      <c r="V13" s="78"/>
      <c r="W13" s="78"/>
      <c r="X13" s="78"/>
      <c r="Y13" s="78"/>
      <c r="Z13" s="78"/>
      <c r="AA13" s="78"/>
      <c r="AB13" s="78"/>
      <c r="AC13" s="78"/>
      <c r="AD13" s="404" t="str">
        <f>IF(E54="","免税事業者仕入","課税事業者仕入")</f>
        <v>課税事業者仕入</v>
      </c>
      <c r="AE13" s="433"/>
      <c r="AF13" s="433"/>
      <c r="AG13" s="433"/>
      <c r="AH13" s="433"/>
      <c r="AI13" s="433"/>
      <c r="AJ13" s="434"/>
    </row>
    <row r="14" spans="1:36" ht="12" customHeight="1">
      <c r="A14" s="300"/>
      <c r="C14" s="417"/>
      <c r="D14" s="369"/>
      <c r="E14" s="422"/>
      <c r="F14" s="423"/>
      <c r="G14" s="423"/>
      <c r="H14" s="423"/>
      <c r="I14" s="423"/>
      <c r="J14" s="423"/>
      <c r="K14" s="423"/>
      <c r="L14" s="423"/>
      <c r="M14" s="423"/>
      <c r="N14" s="423"/>
      <c r="O14" s="424"/>
      <c r="P14" s="14"/>
      <c r="Q14" s="428" t="s">
        <v>46</v>
      </c>
      <c r="R14" s="429"/>
      <c r="S14" s="429"/>
      <c r="T14" s="429"/>
      <c r="U14" s="429"/>
      <c r="V14" s="429"/>
      <c r="W14" s="429"/>
      <c r="X14" s="429"/>
      <c r="Y14" s="429"/>
      <c r="Z14" s="429"/>
      <c r="AA14" s="429"/>
      <c r="AB14" s="430"/>
      <c r="AC14" s="66"/>
      <c r="AD14" s="435"/>
      <c r="AE14" s="436"/>
      <c r="AF14" s="436"/>
      <c r="AG14" s="436"/>
      <c r="AH14" s="436"/>
      <c r="AI14" s="436"/>
      <c r="AJ14" s="437"/>
    </row>
    <row r="15" spans="1:36" ht="4.5" customHeight="1">
      <c r="A15" s="300"/>
      <c r="C15" s="418"/>
      <c r="D15" s="372"/>
      <c r="E15" s="425"/>
      <c r="F15" s="426"/>
      <c r="G15" s="426"/>
      <c r="H15" s="426"/>
      <c r="I15" s="426"/>
      <c r="J15" s="426"/>
      <c r="K15" s="426"/>
      <c r="L15" s="426"/>
      <c r="M15" s="426"/>
      <c r="N15" s="426"/>
      <c r="O15" s="427"/>
      <c r="P15" s="14"/>
      <c r="Q15" s="431"/>
      <c r="R15" s="432" t="s">
        <v>45</v>
      </c>
      <c r="S15" s="432"/>
      <c r="T15" s="432"/>
      <c r="U15" s="432"/>
      <c r="V15" s="432"/>
      <c r="W15" s="432"/>
      <c r="X15" s="432"/>
      <c r="Y15" s="432"/>
      <c r="Z15" s="432"/>
      <c r="AA15" s="432"/>
      <c r="AB15" s="432"/>
      <c r="AC15" s="66"/>
      <c r="AD15" s="66"/>
      <c r="AE15" s="66"/>
      <c r="AF15" s="66"/>
      <c r="AG15" s="66"/>
      <c r="AH15" s="66"/>
      <c r="AI15" s="66"/>
      <c r="AJ15" s="66"/>
    </row>
    <row r="16" spans="1:36" ht="9" customHeight="1">
      <c r="A16" s="300"/>
      <c r="N16" s="14"/>
      <c r="O16" s="14"/>
      <c r="P16" s="14"/>
      <c r="Q16" s="431"/>
      <c r="R16" s="432"/>
      <c r="S16" s="432"/>
      <c r="T16" s="432"/>
      <c r="U16" s="432"/>
      <c r="V16" s="432"/>
      <c r="W16" s="432"/>
      <c r="X16" s="432"/>
      <c r="Y16" s="432"/>
      <c r="Z16" s="432"/>
      <c r="AA16" s="432"/>
      <c r="AB16" s="432"/>
      <c r="AC16" s="66"/>
      <c r="AD16" s="66"/>
      <c r="AE16" s="66"/>
      <c r="AF16" s="66"/>
      <c r="AG16" s="66"/>
      <c r="AH16" s="66"/>
      <c r="AI16" s="66"/>
      <c r="AJ16" s="66"/>
    </row>
    <row r="17" spans="1:36" ht="12" customHeight="1">
      <c r="A17" s="300"/>
      <c r="C17" s="289" t="s">
        <v>0</v>
      </c>
      <c r="D17" s="290"/>
      <c r="E17" s="293">
        <f>IF(AC79&gt;J79,"契約金額超過。修正して下さい。",W79)</f>
        <v>999999999</v>
      </c>
      <c r="F17" s="294"/>
      <c r="G17" s="294"/>
      <c r="H17" s="294"/>
      <c r="I17" s="294"/>
      <c r="J17" s="294"/>
      <c r="K17" s="295"/>
      <c r="N17" s="14"/>
      <c r="O17" s="14"/>
      <c r="P17" s="14"/>
      <c r="Q17" s="67"/>
      <c r="R17" s="432" t="s">
        <v>42</v>
      </c>
      <c r="S17" s="432"/>
      <c r="T17" s="432"/>
      <c r="U17" s="432"/>
      <c r="V17" s="432"/>
      <c r="W17" s="432"/>
      <c r="X17" s="432"/>
      <c r="Y17" s="432"/>
      <c r="Z17" s="432"/>
      <c r="AA17" s="432"/>
      <c r="AB17" s="432"/>
      <c r="AC17" s="79"/>
      <c r="AD17" s="79"/>
      <c r="AE17" s="79"/>
      <c r="AF17" s="79"/>
      <c r="AG17" s="79"/>
      <c r="AH17" s="79"/>
      <c r="AI17" s="79"/>
      <c r="AJ17" s="79"/>
    </row>
    <row r="18" spans="1:36" ht="12" customHeight="1">
      <c r="A18" s="300"/>
      <c r="C18" s="244"/>
      <c r="D18" s="245"/>
      <c r="E18" s="251"/>
      <c r="F18" s="252"/>
      <c r="G18" s="252"/>
      <c r="H18" s="252"/>
      <c r="I18" s="252"/>
      <c r="J18" s="252"/>
      <c r="K18" s="253"/>
      <c r="N18" s="14"/>
      <c r="O18" s="14"/>
      <c r="P18" s="14"/>
      <c r="Q18" s="80"/>
      <c r="R18" s="432" t="s">
        <v>43</v>
      </c>
      <c r="S18" s="432"/>
      <c r="T18" s="432"/>
      <c r="U18" s="432"/>
      <c r="V18" s="432"/>
      <c r="W18" s="432"/>
      <c r="X18" s="432"/>
      <c r="Y18" s="432"/>
      <c r="Z18" s="432"/>
      <c r="AA18" s="432"/>
      <c r="AB18" s="432"/>
      <c r="AC18" s="68"/>
      <c r="AD18" s="68"/>
      <c r="AE18" s="68"/>
      <c r="AF18" s="68"/>
      <c r="AG18" s="68"/>
      <c r="AH18" s="68"/>
      <c r="AI18" s="68"/>
      <c r="AJ18" s="68"/>
    </row>
    <row r="19" spans="1:36" ht="6" customHeight="1">
      <c r="A19" s="300"/>
      <c r="C19" s="291"/>
      <c r="D19" s="292"/>
      <c r="E19" s="296"/>
      <c r="F19" s="297"/>
      <c r="G19" s="297"/>
      <c r="H19" s="297"/>
      <c r="I19" s="297"/>
      <c r="J19" s="297"/>
      <c r="K19" s="298"/>
      <c r="Q19" s="431"/>
      <c r="R19" s="432" t="s">
        <v>44</v>
      </c>
      <c r="S19" s="432"/>
      <c r="T19" s="432"/>
      <c r="U19" s="432"/>
      <c r="V19" s="432"/>
      <c r="W19" s="432"/>
      <c r="X19" s="432"/>
      <c r="Y19" s="432"/>
      <c r="Z19" s="432"/>
      <c r="AA19" s="432"/>
      <c r="AB19" s="432"/>
      <c r="AC19" s="68"/>
      <c r="AD19" s="68"/>
      <c r="AE19" s="68"/>
      <c r="AF19" s="68"/>
      <c r="AG19" s="68"/>
      <c r="AH19" s="68"/>
      <c r="AI19" s="68"/>
      <c r="AJ19" s="68"/>
    </row>
    <row r="20" spans="1:36" ht="6" customHeight="1">
      <c r="A20" s="300"/>
      <c r="C20" s="242" t="s">
        <v>4</v>
      </c>
      <c r="D20" s="243"/>
      <c r="E20" s="248">
        <f>IF(J80&lt;AC80,"契約金額超過。修正して下さい。",W80)</f>
        <v>100000000</v>
      </c>
      <c r="F20" s="249"/>
      <c r="G20" s="249"/>
      <c r="H20" s="249"/>
      <c r="I20" s="249"/>
      <c r="J20" s="249"/>
      <c r="K20" s="250"/>
      <c r="N20" s="17"/>
      <c r="O20" s="17"/>
      <c r="P20" s="17"/>
      <c r="Q20" s="431"/>
      <c r="R20" s="432"/>
      <c r="S20" s="432"/>
      <c r="T20" s="432"/>
      <c r="U20" s="432"/>
      <c r="V20" s="432"/>
      <c r="W20" s="432"/>
      <c r="X20" s="432"/>
      <c r="Y20" s="432"/>
      <c r="Z20" s="432"/>
      <c r="AA20" s="432"/>
      <c r="AB20" s="432"/>
      <c r="AC20" s="68"/>
      <c r="AD20" s="68"/>
      <c r="AE20" s="68"/>
      <c r="AF20" s="68"/>
      <c r="AG20" s="68"/>
      <c r="AH20" s="68"/>
      <c r="AI20" s="68"/>
      <c r="AJ20" s="68"/>
    </row>
    <row r="21" spans="1:36" ht="6" customHeight="1">
      <c r="A21" s="300"/>
      <c r="C21" s="244"/>
      <c r="D21" s="245"/>
      <c r="E21" s="251"/>
      <c r="F21" s="252"/>
      <c r="G21" s="252"/>
      <c r="H21" s="252"/>
      <c r="I21" s="252"/>
      <c r="J21" s="252"/>
      <c r="K21" s="253"/>
      <c r="N21" s="17"/>
      <c r="O21" s="17"/>
      <c r="P21" s="17"/>
      <c r="Q21" s="431"/>
      <c r="R21" s="442"/>
      <c r="S21" s="442"/>
      <c r="T21" s="442"/>
      <c r="U21" s="442"/>
      <c r="V21" s="442"/>
      <c r="W21" s="442"/>
      <c r="X21" s="442"/>
      <c r="Y21" s="442"/>
      <c r="Z21" s="442"/>
      <c r="AA21" s="442"/>
      <c r="AB21" s="442"/>
      <c r="AC21" s="68"/>
      <c r="AD21" s="68"/>
      <c r="AE21" s="68"/>
      <c r="AF21" s="68"/>
      <c r="AG21" s="68"/>
      <c r="AH21" s="68"/>
      <c r="AI21" s="68"/>
      <c r="AJ21" s="68"/>
    </row>
    <row r="22" spans="1:36" ht="6" customHeight="1">
      <c r="A22" s="300"/>
      <c r="C22" s="244"/>
      <c r="D22" s="245"/>
      <c r="E22" s="251"/>
      <c r="F22" s="252"/>
      <c r="G22" s="252"/>
      <c r="H22" s="252"/>
      <c r="I22" s="252"/>
      <c r="J22" s="252"/>
      <c r="K22" s="253"/>
      <c r="N22" s="17"/>
      <c r="O22" s="17"/>
      <c r="P22" s="17"/>
      <c r="Q22" s="431"/>
      <c r="R22" s="442"/>
      <c r="S22" s="442"/>
      <c r="T22" s="442"/>
      <c r="U22" s="442"/>
      <c r="V22" s="442"/>
      <c r="W22" s="442"/>
      <c r="X22" s="442"/>
      <c r="Y22" s="442"/>
      <c r="Z22" s="442"/>
      <c r="AA22" s="442"/>
      <c r="AB22" s="442"/>
      <c r="AC22" s="69"/>
      <c r="AD22" s="69"/>
      <c r="AE22" s="69"/>
      <c r="AF22" s="69"/>
      <c r="AG22" s="69"/>
      <c r="AH22" s="69"/>
      <c r="AI22" s="69"/>
      <c r="AJ22" s="69"/>
    </row>
    <row r="23" spans="1:36" ht="6" customHeight="1">
      <c r="A23" s="300"/>
      <c r="C23" s="244"/>
      <c r="D23" s="245"/>
      <c r="E23" s="251"/>
      <c r="F23" s="252"/>
      <c r="G23" s="252"/>
      <c r="H23" s="252"/>
      <c r="I23" s="252"/>
      <c r="J23" s="252"/>
      <c r="K23" s="253"/>
      <c r="N23" s="17"/>
      <c r="O23" s="17"/>
      <c r="P23" s="17"/>
      <c r="Q23" s="436"/>
      <c r="R23" s="436"/>
      <c r="S23" s="383"/>
      <c r="T23" s="377"/>
      <c r="U23" s="377"/>
      <c r="V23" s="377"/>
      <c r="W23" s="383"/>
      <c r="X23" s="383"/>
      <c r="Y23" s="383"/>
      <c r="Z23" s="383"/>
      <c r="AA23" s="383"/>
      <c r="AB23" s="383"/>
      <c r="AC23" s="59"/>
      <c r="AD23" s="70"/>
      <c r="AE23" s="75"/>
      <c r="AF23" s="71"/>
      <c r="AG23" s="71"/>
      <c r="AH23" s="71"/>
      <c r="AI23" s="71"/>
      <c r="AJ23" s="72"/>
    </row>
    <row r="24" spans="1:36" ht="6" customHeight="1">
      <c r="A24" s="300"/>
      <c r="C24" s="291"/>
      <c r="D24" s="292"/>
      <c r="E24" s="296"/>
      <c r="F24" s="297"/>
      <c r="G24" s="297"/>
      <c r="H24" s="297"/>
      <c r="I24" s="297"/>
      <c r="J24" s="297"/>
      <c r="K24" s="298"/>
      <c r="N24" s="17"/>
      <c r="O24" s="17"/>
      <c r="P24" s="17"/>
      <c r="Q24" s="433"/>
      <c r="R24" s="433"/>
      <c r="S24" s="377"/>
      <c r="T24" s="377"/>
      <c r="U24" s="377"/>
      <c r="V24" s="377"/>
      <c r="W24" s="383"/>
      <c r="X24" s="383"/>
      <c r="Y24" s="383"/>
      <c r="Z24" s="383"/>
      <c r="AA24" s="383"/>
      <c r="AB24" s="383"/>
      <c r="AC24" s="59"/>
      <c r="AD24" s="73"/>
      <c r="AE24" s="73"/>
      <c r="AF24" s="73"/>
      <c r="AG24" s="59"/>
      <c r="AH24" s="59"/>
      <c r="AI24" s="59"/>
      <c r="AJ24" s="59"/>
    </row>
    <row r="25" spans="1:36" ht="6" customHeight="1">
      <c r="A25" s="300"/>
      <c r="C25" s="242" t="s">
        <v>1</v>
      </c>
      <c r="D25" s="243"/>
      <c r="E25" s="248">
        <f>IF(J81&lt;AC81,"契約金額超過。修正して下さい。",W81)</f>
        <v>1099999999</v>
      </c>
      <c r="F25" s="249"/>
      <c r="G25" s="249"/>
      <c r="H25" s="249"/>
      <c r="I25" s="249"/>
      <c r="J25" s="249"/>
      <c r="K25" s="250"/>
      <c r="N25" s="17"/>
      <c r="O25" s="17"/>
      <c r="P25" s="17"/>
      <c r="Q25" s="443" t="s">
        <v>67</v>
      </c>
      <c r="R25" s="444"/>
      <c r="S25" s="444"/>
      <c r="T25" s="444"/>
      <c r="U25" s="444"/>
      <c r="V25" s="444"/>
      <c r="W25" s="444"/>
      <c r="X25" s="444"/>
      <c r="Y25" s="444"/>
      <c r="Z25" s="444"/>
      <c r="AA25" s="444"/>
      <c r="AB25" s="444"/>
      <c r="AC25" s="444"/>
      <c r="AD25" s="445"/>
      <c r="AE25" s="74"/>
      <c r="AF25" s="74"/>
      <c r="AG25" s="74"/>
      <c r="AH25" s="74"/>
      <c r="AI25" s="74"/>
      <c r="AJ25" s="74"/>
    </row>
    <row r="26" spans="1:36" ht="12" customHeight="1">
      <c r="A26" s="300"/>
      <c r="C26" s="244"/>
      <c r="D26" s="245"/>
      <c r="E26" s="251"/>
      <c r="F26" s="252"/>
      <c r="G26" s="252"/>
      <c r="H26" s="252"/>
      <c r="I26" s="252"/>
      <c r="J26" s="252"/>
      <c r="K26" s="253"/>
      <c r="N26" s="17"/>
      <c r="O26" s="17"/>
      <c r="P26" s="17"/>
      <c r="Q26" s="446"/>
      <c r="R26" s="447"/>
      <c r="S26" s="447"/>
      <c r="T26" s="447"/>
      <c r="U26" s="447"/>
      <c r="V26" s="447"/>
      <c r="W26" s="447"/>
      <c r="X26" s="447"/>
      <c r="Y26" s="447"/>
      <c r="Z26" s="447"/>
      <c r="AA26" s="447"/>
      <c r="AB26" s="447"/>
      <c r="AC26" s="447"/>
      <c r="AD26" s="448"/>
      <c r="AE26" s="74"/>
      <c r="AF26" s="74"/>
      <c r="AG26" s="74"/>
      <c r="AH26" s="74"/>
      <c r="AI26" s="74"/>
      <c r="AJ26" s="74"/>
    </row>
    <row r="27" spans="1:36" ht="12" customHeight="1">
      <c r="A27" s="300"/>
      <c r="C27" s="246"/>
      <c r="D27" s="247"/>
      <c r="E27" s="254"/>
      <c r="F27" s="255"/>
      <c r="G27" s="255"/>
      <c r="H27" s="255"/>
      <c r="I27" s="255"/>
      <c r="J27" s="255"/>
      <c r="K27" s="256"/>
      <c r="N27" s="17"/>
      <c r="O27" s="17"/>
      <c r="P27" s="17"/>
      <c r="Q27" s="449" t="s">
        <v>34</v>
      </c>
      <c r="R27" s="449"/>
      <c r="S27" s="449"/>
      <c r="T27" s="449"/>
      <c r="U27" s="449"/>
      <c r="V27" s="449"/>
      <c r="W27" s="450" t="s">
        <v>0</v>
      </c>
      <c r="X27" s="451"/>
      <c r="Y27" s="451"/>
      <c r="Z27" s="451"/>
      <c r="AA27" s="451"/>
      <c r="AB27" s="451"/>
      <c r="AC27" s="451"/>
      <c r="AD27" s="452"/>
      <c r="AE27" s="66"/>
      <c r="AF27" s="66"/>
      <c r="AG27" s="66"/>
      <c r="AH27" s="66"/>
      <c r="AI27" s="66"/>
      <c r="AJ27" s="66"/>
    </row>
    <row r="28" spans="1:36" ht="6" customHeight="1">
      <c r="A28" s="300"/>
      <c r="C28" s="270"/>
      <c r="D28" s="270"/>
      <c r="E28" s="270"/>
      <c r="F28" s="270"/>
      <c r="G28" s="270"/>
      <c r="H28" s="270"/>
      <c r="I28" s="270"/>
      <c r="J28" s="270"/>
      <c r="K28" s="270"/>
      <c r="N28" s="17"/>
      <c r="O28" s="17"/>
      <c r="P28" s="17"/>
      <c r="Q28" s="449"/>
      <c r="R28" s="449"/>
      <c r="S28" s="449"/>
      <c r="T28" s="449"/>
      <c r="U28" s="449"/>
      <c r="V28" s="449"/>
      <c r="W28" s="453"/>
      <c r="X28" s="454"/>
      <c r="Y28" s="454"/>
      <c r="Z28" s="454"/>
      <c r="AA28" s="454"/>
      <c r="AB28" s="454"/>
      <c r="AC28" s="454"/>
      <c r="AD28" s="455"/>
      <c r="AE28" s="66"/>
      <c r="AF28" s="66"/>
      <c r="AG28" s="66"/>
      <c r="AH28" s="66"/>
      <c r="AI28" s="66"/>
      <c r="AJ28" s="66"/>
    </row>
    <row r="29" spans="1:36" ht="6" customHeight="1">
      <c r="A29" s="300"/>
      <c r="C29" s="271"/>
      <c r="D29" s="271"/>
      <c r="E29" s="271"/>
      <c r="F29" s="271"/>
      <c r="G29" s="271"/>
      <c r="H29" s="271"/>
      <c r="I29" s="271"/>
      <c r="J29" s="271"/>
      <c r="K29" s="271"/>
      <c r="N29" s="17"/>
      <c r="O29" s="17"/>
      <c r="P29" s="17"/>
      <c r="Q29" s="440"/>
      <c r="R29" s="440"/>
      <c r="S29" s="440"/>
      <c r="T29" s="440"/>
      <c r="U29" s="440"/>
      <c r="V29" s="440"/>
      <c r="W29" s="441"/>
      <c r="X29" s="441"/>
      <c r="Y29" s="441"/>
      <c r="Z29" s="441"/>
      <c r="AA29" s="441"/>
      <c r="AB29" s="441"/>
      <c r="AC29" s="441"/>
      <c r="AD29" s="441"/>
      <c r="AE29" s="59"/>
      <c r="AF29" s="66"/>
      <c r="AG29" s="66"/>
      <c r="AH29" s="66"/>
      <c r="AI29" s="66"/>
      <c r="AJ29" s="66"/>
    </row>
    <row r="30" spans="1:36" ht="12" customHeight="1">
      <c r="A30" s="300"/>
      <c r="N30" s="17"/>
      <c r="O30" s="17"/>
      <c r="P30" s="17"/>
      <c r="Q30" s="440"/>
      <c r="R30" s="440"/>
      <c r="S30" s="440"/>
      <c r="T30" s="440"/>
      <c r="U30" s="440"/>
      <c r="V30" s="440"/>
      <c r="W30" s="441"/>
      <c r="X30" s="441"/>
      <c r="Y30" s="441"/>
      <c r="Z30" s="441"/>
      <c r="AA30" s="441"/>
      <c r="AB30" s="441"/>
      <c r="AC30" s="441"/>
      <c r="AD30" s="441"/>
      <c r="AE30" s="59"/>
      <c r="AF30" s="66"/>
      <c r="AG30" s="66"/>
      <c r="AH30" s="66"/>
      <c r="AI30" s="66"/>
      <c r="AJ30" s="66"/>
    </row>
    <row r="31" spans="1:36" ht="12" customHeight="1">
      <c r="A31" s="300"/>
      <c r="C31" s="15" t="s">
        <v>26</v>
      </c>
      <c r="D31" s="33"/>
      <c r="E31" s="33"/>
      <c r="F31" s="34"/>
      <c r="G31" s="34"/>
      <c r="H31" s="33"/>
      <c r="I31" s="34"/>
      <c r="J31" s="35"/>
      <c r="L31" s="15"/>
      <c r="N31" s="17"/>
      <c r="O31" s="17"/>
      <c r="P31" s="17"/>
      <c r="Q31" s="440"/>
      <c r="R31" s="440"/>
      <c r="S31" s="440"/>
      <c r="T31" s="440"/>
      <c r="U31" s="440"/>
      <c r="V31" s="440"/>
      <c r="W31" s="441"/>
      <c r="X31" s="441"/>
      <c r="Y31" s="441"/>
      <c r="Z31" s="441"/>
      <c r="AA31" s="441"/>
      <c r="AB31" s="441"/>
      <c r="AC31" s="441"/>
      <c r="AD31" s="441"/>
      <c r="AE31" s="59"/>
      <c r="AF31" s="66"/>
      <c r="AG31" s="66"/>
      <c r="AH31" s="66"/>
      <c r="AI31" s="66"/>
      <c r="AJ31" s="66"/>
    </row>
    <row r="32" spans="1:36" ht="6" customHeight="1">
      <c r="A32" s="300"/>
      <c r="J32" s="15"/>
      <c r="N32" s="17"/>
      <c r="O32" s="17"/>
      <c r="P32" s="17"/>
      <c r="Q32" s="440"/>
      <c r="R32" s="440"/>
      <c r="S32" s="440"/>
      <c r="T32" s="440"/>
      <c r="U32" s="440"/>
      <c r="V32" s="440"/>
      <c r="W32" s="441"/>
      <c r="X32" s="441"/>
      <c r="Y32" s="441"/>
      <c r="Z32" s="441"/>
      <c r="AA32" s="441"/>
      <c r="AB32" s="441"/>
      <c r="AC32" s="441"/>
      <c r="AD32" s="441"/>
      <c r="AE32" s="59"/>
      <c r="AF32" s="66"/>
      <c r="AG32" s="66"/>
      <c r="AH32" s="66"/>
      <c r="AI32" s="66"/>
      <c r="AJ32" s="66"/>
    </row>
    <row r="33" spans="1:36" ht="6" customHeight="1">
      <c r="A33" s="300"/>
      <c r="C33" s="438" t="s">
        <v>73</v>
      </c>
      <c r="F33" s="438" t="s">
        <v>48</v>
      </c>
      <c r="G33" s="439"/>
      <c r="I33" s="438" t="s">
        <v>49</v>
      </c>
      <c r="J33" s="15"/>
      <c r="N33" s="17"/>
      <c r="O33" s="17"/>
      <c r="P33" s="17"/>
      <c r="Q33" s="440"/>
      <c r="R33" s="440"/>
      <c r="S33" s="440"/>
      <c r="T33" s="440"/>
      <c r="U33" s="440"/>
      <c r="V33" s="440"/>
      <c r="W33" s="441"/>
      <c r="X33" s="441"/>
      <c r="Y33" s="441"/>
      <c r="Z33" s="441"/>
      <c r="AA33" s="441"/>
      <c r="AB33" s="441"/>
      <c r="AC33" s="441"/>
      <c r="AD33" s="441"/>
      <c r="AE33" s="59"/>
      <c r="AF33" s="66"/>
      <c r="AG33" s="66"/>
      <c r="AH33" s="66"/>
      <c r="AI33" s="66"/>
      <c r="AJ33" s="66"/>
    </row>
    <row r="34" spans="1:36" ht="12" customHeight="1">
      <c r="A34" s="300"/>
      <c r="C34" s="439"/>
      <c r="D34" s="237" t="s">
        <v>23</v>
      </c>
      <c r="E34" s="237"/>
      <c r="F34" s="439"/>
      <c r="G34" s="439"/>
      <c r="H34" s="33" t="s">
        <v>24</v>
      </c>
      <c r="I34" s="439"/>
      <c r="J34" s="35" t="s">
        <v>25</v>
      </c>
      <c r="N34" s="17"/>
      <c r="O34" s="17"/>
      <c r="P34" s="17"/>
      <c r="Q34" s="440"/>
      <c r="R34" s="440"/>
      <c r="S34" s="440"/>
      <c r="T34" s="440"/>
      <c r="U34" s="440"/>
      <c r="V34" s="440"/>
      <c r="W34" s="441"/>
      <c r="X34" s="441"/>
      <c r="Y34" s="441"/>
      <c r="Z34" s="441"/>
      <c r="AA34" s="441"/>
      <c r="AB34" s="441"/>
      <c r="AC34" s="441"/>
      <c r="AD34" s="441"/>
      <c r="AE34" s="59"/>
      <c r="AF34" s="66"/>
      <c r="AG34" s="66"/>
      <c r="AH34" s="66"/>
      <c r="AI34" s="66"/>
      <c r="AJ34" s="66"/>
    </row>
    <row r="35" spans="1:36" ht="12" customHeight="1">
      <c r="A35" s="300"/>
      <c r="N35" s="17"/>
      <c r="O35" s="17"/>
      <c r="P35" s="17"/>
      <c r="Q35" s="440"/>
      <c r="R35" s="440"/>
      <c r="S35" s="440"/>
      <c r="T35" s="440"/>
      <c r="U35" s="440"/>
      <c r="V35" s="440"/>
      <c r="W35" s="441"/>
      <c r="X35" s="441"/>
      <c r="Y35" s="441"/>
      <c r="Z35" s="441"/>
      <c r="AA35" s="441"/>
      <c r="AB35" s="441"/>
      <c r="AC35" s="441"/>
      <c r="AD35" s="441"/>
      <c r="AE35" s="59"/>
      <c r="AF35" s="66"/>
      <c r="AG35" s="66"/>
      <c r="AH35" s="66"/>
      <c r="AI35" s="66"/>
      <c r="AJ35" s="66"/>
    </row>
    <row r="36" spans="1:36" ht="6" customHeight="1">
      <c r="A36" s="300"/>
      <c r="N36" s="17"/>
      <c r="O36" s="17"/>
      <c r="P36" s="17"/>
      <c r="Q36" s="440"/>
      <c r="R36" s="440"/>
      <c r="S36" s="440"/>
      <c r="T36" s="440"/>
      <c r="U36" s="440"/>
      <c r="V36" s="440"/>
      <c r="W36" s="441"/>
      <c r="X36" s="441"/>
      <c r="Y36" s="441"/>
      <c r="Z36" s="441"/>
      <c r="AA36" s="441"/>
      <c r="AB36" s="441"/>
      <c r="AC36" s="441"/>
      <c r="AD36" s="441"/>
      <c r="AE36" s="59"/>
      <c r="AF36" s="66"/>
      <c r="AG36" s="66"/>
      <c r="AH36" s="66"/>
      <c r="AI36" s="66"/>
      <c r="AJ36" s="66"/>
    </row>
    <row r="37" spans="1:36" ht="6" customHeight="1">
      <c r="A37" s="300"/>
      <c r="N37" s="17"/>
      <c r="O37" s="17"/>
      <c r="P37" s="17"/>
      <c r="Q37" s="440"/>
      <c r="R37" s="440"/>
      <c r="S37" s="440"/>
      <c r="T37" s="440"/>
      <c r="U37" s="440"/>
      <c r="V37" s="440"/>
      <c r="W37" s="441"/>
      <c r="X37" s="456"/>
      <c r="Y37" s="456"/>
      <c r="Z37" s="456"/>
      <c r="AA37" s="456"/>
      <c r="AB37" s="456"/>
      <c r="AC37" s="456"/>
      <c r="AD37" s="456"/>
      <c r="AE37" s="66"/>
      <c r="AF37" s="66"/>
      <c r="AG37" s="66"/>
      <c r="AH37" s="66"/>
      <c r="AI37" s="66"/>
      <c r="AJ37" s="66"/>
    </row>
    <row r="38" spans="1:36" ht="12" customHeight="1">
      <c r="A38" s="300"/>
      <c r="N38" s="17"/>
      <c r="O38" s="17"/>
      <c r="P38" s="17"/>
      <c r="Q38" s="440"/>
      <c r="R38" s="440"/>
      <c r="S38" s="440"/>
      <c r="T38" s="440"/>
      <c r="U38" s="440"/>
      <c r="V38" s="440"/>
      <c r="W38" s="456"/>
      <c r="X38" s="456"/>
      <c r="Y38" s="456"/>
      <c r="Z38" s="456"/>
      <c r="AA38" s="456"/>
      <c r="AB38" s="456"/>
      <c r="AC38" s="456"/>
      <c r="AD38" s="456"/>
      <c r="AE38" s="66"/>
      <c r="AF38" s="66"/>
      <c r="AG38" s="66"/>
      <c r="AH38" s="66"/>
      <c r="AI38" s="66"/>
      <c r="AJ38" s="66"/>
    </row>
    <row r="39" spans="1:36" ht="12" customHeight="1">
      <c r="A39" s="300"/>
      <c r="N39" s="17"/>
      <c r="O39" s="17"/>
      <c r="P39" s="17"/>
      <c r="Q39" s="440"/>
      <c r="R39" s="440"/>
      <c r="S39" s="440"/>
      <c r="T39" s="440"/>
      <c r="U39" s="440"/>
      <c r="V39" s="440"/>
      <c r="W39" s="441"/>
      <c r="X39" s="456"/>
      <c r="Y39" s="456"/>
      <c r="Z39" s="456"/>
      <c r="AA39" s="456"/>
      <c r="AB39" s="456"/>
      <c r="AC39" s="456"/>
      <c r="AD39" s="456"/>
      <c r="AE39" s="66"/>
      <c r="AF39" s="66"/>
      <c r="AG39" s="66"/>
      <c r="AH39" s="66"/>
      <c r="AI39" s="66"/>
      <c r="AJ39" s="66"/>
    </row>
    <row r="40" spans="1:36" ht="6" customHeight="1">
      <c r="A40" s="300"/>
      <c r="B40" s="197"/>
      <c r="C40" s="457" t="s">
        <v>50</v>
      </c>
      <c r="D40" s="457"/>
      <c r="E40" s="457"/>
      <c r="F40" s="457"/>
      <c r="G40" s="457"/>
      <c r="H40" s="457"/>
      <c r="I40" s="457"/>
      <c r="J40" s="457"/>
      <c r="K40" s="457"/>
      <c r="N40" s="17"/>
      <c r="O40" s="17"/>
      <c r="P40" s="17"/>
      <c r="Q40" s="440"/>
      <c r="R40" s="440"/>
      <c r="S40" s="440"/>
      <c r="T40" s="440"/>
      <c r="U40" s="440"/>
      <c r="V40" s="440"/>
      <c r="W40" s="456"/>
      <c r="X40" s="456"/>
      <c r="Y40" s="456"/>
      <c r="Z40" s="456"/>
      <c r="AA40" s="456"/>
      <c r="AB40" s="456"/>
      <c r="AC40" s="456"/>
      <c r="AD40" s="456"/>
      <c r="AE40" s="66"/>
      <c r="AF40" s="66"/>
      <c r="AG40" s="66"/>
      <c r="AH40" s="66"/>
      <c r="AI40" s="66"/>
      <c r="AJ40" s="66"/>
    </row>
    <row r="41" spans="1:36" ht="6" customHeight="1">
      <c r="A41" s="300"/>
      <c r="B41" s="197"/>
      <c r="C41" s="457"/>
      <c r="D41" s="457"/>
      <c r="E41" s="457"/>
      <c r="F41" s="457"/>
      <c r="G41" s="457"/>
      <c r="H41" s="457"/>
      <c r="I41" s="457"/>
      <c r="J41" s="457"/>
      <c r="K41" s="457"/>
      <c r="N41" s="17"/>
      <c r="O41" s="17"/>
      <c r="P41" s="17"/>
      <c r="Q41" s="440"/>
      <c r="R41" s="440"/>
      <c r="S41" s="440"/>
      <c r="T41" s="440"/>
      <c r="U41" s="440"/>
      <c r="V41" s="440"/>
      <c r="W41" s="441"/>
      <c r="X41" s="456"/>
      <c r="Y41" s="456"/>
      <c r="Z41" s="456"/>
      <c r="AA41" s="456"/>
      <c r="AB41" s="456"/>
      <c r="AC41" s="456"/>
      <c r="AD41" s="456"/>
      <c r="AE41" s="66"/>
      <c r="AF41" s="66"/>
      <c r="AG41" s="66"/>
      <c r="AH41" s="66"/>
      <c r="AI41" s="66"/>
      <c r="AJ41" s="66"/>
    </row>
    <row r="42" spans="1:36" ht="12" customHeight="1">
      <c r="A42" s="300"/>
      <c r="B42" s="229" t="s">
        <v>22</v>
      </c>
      <c r="C42" s="457"/>
      <c r="D42" s="457"/>
      <c r="E42" s="457"/>
      <c r="F42" s="457"/>
      <c r="G42" s="457"/>
      <c r="H42" s="457"/>
      <c r="I42" s="457"/>
      <c r="J42" s="457"/>
      <c r="K42" s="457"/>
      <c r="N42" s="17"/>
      <c r="O42" s="17"/>
      <c r="P42" s="17"/>
      <c r="Q42" s="440"/>
      <c r="R42" s="440"/>
      <c r="S42" s="440"/>
      <c r="T42" s="440"/>
      <c r="U42" s="440"/>
      <c r="V42" s="440"/>
      <c r="W42" s="456"/>
      <c r="X42" s="456"/>
      <c r="Y42" s="456"/>
      <c r="Z42" s="456"/>
      <c r="AA42" s="456"/>
      <c r="AB42" s="456"/>
      <c r="AC42" s="456"/>
      <c r="AD42" s="456"/>
      <c r="AE42" s="66"/>
      <c r="AF42" s="66"/>
      <c r="AG42" s="66"/>
      <c r="AH42" s="66"/>
      <c r="AI42" s="66"/>
      <c r="AJ42" s="66"/>
    </row>
    <row r="43" spans="1:36" ht="12" customHeight="1">
      <c r="A43" s="300"/>
      <c r="B43" s="229"/>
      <c r="C43" s="457"/>
      <c r="D43" s="457"/>
      <c r="E43" s="457"/>
      <c r="F43" s="457"/>
      <c r="G43" s="457"/>
      <c r="H43" s="457"/>
      <c r="I43" s="457"/>
      <c r="J43" s="457"/>
      <c r="K43" s="457"/>
      <c r="N43" s="17"/>
      <c r="O43" s="17"/>
      <c r="P43" s="17"/>
      <c r="Q43" s="440"/>
      <c r="R43" s="440"/>
      <c r="S43" s="440"/>
      <c r="T43" s="440"/>
      <c r="U43" s="440"/>
      <c r="V43" s="440"/>
      <c r="W43" s="441"/>
      <c r="X43" s="456"/>
      <c r="Y43" s="456"/>
      <c r="Z43" s="456"/>
      <c r="AA43" s="456"/>
      <c r="AB43" s="456"/>
      <c r="AC43" s="456"/>
      <c r="AD43" s="456"/>
      <c r="AE43" s="66"/>
      <c r="AF43" s="66"/>
      <c r="AG43" s="66"/>
      <c r="AH43" s="66"/>
      <c r="AI43" s="66"/>
      <c r="AJ43" s="66"/>
    </row>
    <row r="44" spans="1:36" ht="6" customHeight="1">
      <c r="A44" s="300"/>
      <c r="B44" s="458" t="s">
        <v>20</v>
      </c>
      <c r="C44" s="459" t="s">
        <v>51</v>
      </c>
      <c r="D44" s="459"/>
      <c r="E44" s="459"/>
      <c r="F44" s="459"/>
      <c r="G44" s="459"/>
      <c r="H44" s="459"/>
      <c r="I44" s="459"/>
      <c r="J44" s="459"/>
      <c r="K44" s="36"/>
      <c r="L44" s="11"/>
      <c r="N44" s="17"/>
      <c r="O44" s="17"/>
      <c r="P44" s="17"/>
      <c r="Q44" s="440"/>
      <c r="R44" s="440"/>
      <c r="S44" s="440"/>
      <c r="T44" s="440"/>
      <c r="U44" s="440"/>
      <c r="V44" s="440"/>
      <c r="W44" s="456"/>
      <c r="X44" s="456"/>
      <c r="Y44" s="456"/>
      <c r="Z44" s="456"/>
      <c r="AA44" s="456"/>
      <c r="AB44" s="456"/>
      <c r="AC44" s="456"/>
      <c r="AD44" s="456"/>
      <c r="AE44" s="66"/>
      <c r="AF44" s="66"/>
      <c r="AG44" s="66"/>
      <c r="AH44" s="66"/>
      <c r="AI44" s="66"/>
      <c r="AJ44" s="66"/>
    </row>
    <row r="45" spans="1:36" ht="6" customHeight="1">
      <c r="A45" s="300"/>
      <c r="B45" s="458"/>
      <c r="C45" s="459"/>
      <c r="D45" s="459"/>
      <c r="E45" s="459"/>
      <c r="F45" s="459"/>
      <c r="G45" s="459"/>
      <c r="H45" s="459"/>
      <c r="I45" s="459"/>
      <c r="J45" s="459"/>
      <c r="K45" s="460" t="s">
        <v>19</v>
      </c>
      <c r="L45" s="461"/>
      <c r="N45" s="17"/>
      <c r="O45" s="17"/>
      <c r="P45" s="17"/>
      <c r="Q45" s="440"/>
      <c r="R45" s="440"/>
      <c r="S45" s="440"/>
      <c r="T45" s="440"/>
      <c r="U45" s="440"/>
      <c r="V45" s="440"/>
      <c r="W45" s="441"/>
      <c r="X45" s="456"/>
      <c r="Y45" s="456"/>
      <c r="Z45" s="456"/>
      <c r="AA45" s="456"/>
      <c r="AB45" s="456"/>
      <c r="AC45" s="456"/>
      <c r="AD45" s="456"/>
      <c r="AE45" s="66"/>
      <c r="AF45" s="66"/>
      <c r="AG45" s="66"/>
      <c r="AH45" s="66"/>
      <c r="AI45" s="66"/>
      <c r="AJ45" s="66"/>
    </row>
    <row r="46" spans="1:36" ht="12" customHeight="1">
      <c r="A46" s="300"/>
      <c r="B46" s="464" t="s">
        <v>21</v>
      </c>
      <c r="C46" s="459"/>
      <c r="D46" s="459"/>
      <c r="E46" s="459"/>
      <c r="F46" s="459"/>
      <c r="G46" s="459"/>
      <c r="H46" s="459"/>
      <c r="I46" s="459"/>
      <c r="J46" s="459"/>
      <c r="K46" s="460"/>
      <c r="L46" s="461"/>
      <c r="N46" s="17"/>
      <c r="O46" s="17"/>
      <c r="P46" s="17"/>
      <c r="Q46" s="440"/>
      <c r="R46" s="440"/>
      <c r="S46" s="440"/>
      <c r="T46" s="440"/>
      <c r="U46" s="440"/>
      <c r="V46" s="440"/>
      <c r="W46" s="456"/>
      <c r="X46" s="456"/>
      <c r="Y46" s="456"/>
      <c r="Z46" s="456"/>
      <c r="AA46" s="456"/>
      <c r="AB46" s="456"/>
      <c r="AC46" s="456"/>
      <c r="AD46" s="456"/>
      <c r="AE46" s="66"/>
      <c r="AF46" s="66"/>
      <c r="AG46" s="66"/>
      <c r="AH46" s="66"/>
      <c r="AI46" s="66"/>
      <c r="AJ46" s="66"/>
    </row>
    <row r="47" spans="1:36" ht="12" customHeight="1">
      <c r="A47" s="300"/>
      <c r="B47" s="464"/>
      <c r="C47" s="465" t="s">
        <v>52</v>
      </c>
      <c r="D47" s="465"/>
      <c r="E47" s="465"/>
      <c r="F47" s="465"/>
      <c r="G47" s="465"/>
      <c r="H47" s="465"/>
      <c r="I47" s="465"/>
      <c r="J47" s="465"/>
      <c r="K47" s="460"/>
      <c r="L47" s="461"/>
      <c r="N47" s="17"/>
      <c r="O47" s="17"/>
      <c r="P47" s="17"/>
      <c r="Q47" s="440"/>
      <c r="R47" s="440"/>
      <c r="S47" s="440"/>
      <c r="T47" s="440"/>
      <c r="U47" s="440"/>
      <c r="V47" s="440"/>
      <c r="W47" s="441"/>
      <c r="X47" s="456"/>
      <c r="Y47" s="456"/>
      <c r="Z47" s="456"/>
      <c r="AA47" s="456"/>
      <c r="AB47" s="456"/>
      <c r="AC47" s="456"/>
      <c r="AD47" s="456"/>
      <c r="AE47" s="66"/>
      <c r="AF47" s="66"/>
      <c r="AG47" s="66"/>
      <c r="AH47" s="66"/>
      <c r="AI47" s="66"/>
      <c r="AJ47" s="66"/>
    </row>
    <row r="48" spans="1:36" ht="6" customHeight="1">
      <c r="A48" s="300"/>
      <c r="C48" s="465"/>
      <c r="D48" s="465"/>
      <c r="E48" s="465"/>
      <c r="F48" s="465"/>
      <c r="G48" s="465"/>
      <c r="H48" s="465"/>
      <c r="I48" s="465"/>
      <c r="J48" s="465"/>
      <c r="K48" s="11"/>
      <c r="L48" s="11"/>
      <c r="N48" s="17"/>
      <c r="O48" s="17"/>
      <c r="P48" s="17"/>
      <c r="Q48" s="440"/>
      <c r="R48" s="440"/>
      <c r="S48" s="440"/>
      <c r="T48" s="440"/>
      <c r="U48" s="440"/>
      <c r="V48" s="440"/>
      <c r="W48" s="456"/>
      <c r="X48" s="456"/>
      <c r="Y48" s="456"/>
      <c r="Z48" s="456"/>
      <c r="AA48" s="456"/>
      <c r="AB48" s="456"/>
      <c r="AC48" s="456"/>
      <c r="AD48" s="456"/>
      <c r="AE48" s="66"/>
      <c r="AF48" s="66"/>
      <c r="AG48" s="66"/>
      <c r="AH48" s="66"/>
      <c r="AI48" s="66"/>
      <c r="AJ48" s="66"/>
    </row>
    <row r="49" spans="1:57" ht="6" customHeight="1">
      <c r="A49" s="300"/>
      <c r="B49" s="462" t="s">
        <v>3</v>
      </c>
      <c r="C49" s="463" t="s">
        <v>53</v>
      </c>
      <c r="D49" s="463"/>
      <c r="E49" s="463"/>
      <c r="F49" s="463"/>
      <c r="G49" s="463"/>
      <c r="H49" s="463"/>
      <c r="I49" s="463"/>
      <c r="J49" s="463"/>
      <c r="N49" s="17"/>
      <c r="O49" s="17"/>
      <c r="P49" s="17"/>
      <c r="Q49" s="440"/>
      <c r="R49" s="440"/>
      <c r="S49" s="440"/>
      <c r="T49" s="440"/>
      <c r="U49" s="440"/>
      <c r="V49" s="440"/>
      <c r="W49" s="441"/>
      <c r="X49" s="456"/>
      <c r="Y49" s="456"/>
      <c r="Z49" s="456"/>
      <c r="AA49" s="456"/>
      <c r="AB49" s="456"/>
      <c r="AC49" s="456"/>
      <c r="AD49" s="456"/>
      <c r="AE49" s="66"/>
      <c r="AF49" s="66"/>
      <c r="AG49" s="66"/>
      <c r="AH49" s="66"/>
      <c r="AI49" s="66"/>
      <c r="AJ49" s="66"/>
    </row>
    <row r="50" spans="1:57" ht="12" customHeight="1">
      <c r="A50" s="300"/>
      <c r="B50" s="462"/>
      <c r="C50" s="463"/>
      <c r="D50" s="463"/>
      <c r="E50" s="463"/>
      <c r="F50" s="463"/>
      <c r="G50" s="463"/>
      <c r="H50" s="463"/>
      <c r="I50" s="463"/>
      <c r="J50" s="463"/>
      <c r="N50" s="17"/>
      <c r="O50" s="17"/>
      <c r="P50" s="17"/>
      <c r="Q50" s="440"/>
      <c r="R50" s="440"/>
      <c r="S50" s="440"/>
      <c r="T50" s="440"/>
      <c r="U50" s="440"/>
      <c r="V50" s="440"/>
      <c r="W50" s="456"/>
      <c r="X50" s="456"/>
      <c r="Y50" s="456"/>
      <c r="Z50" s="456"/>
      <c r="AA50" s="456"/>
      <c r="AB50" s="456"/>
      <c r="AC50" s="456"/>
      <c r="AD50" s="456"/>
      <c r="AE50" s="66"/>
      <c r="AF50" s="66"/>
      <c r="AG50" s="66"/>
      <c r="AH50" s="66"/>
      <c r="AI50" s="66"/>
      <c r="AJ50" s="66"/>
    </row>
    <row r="51" spans="1:57" ht="12" customHeight="1">
      <c r="A51" s="300"/>
      <c r="C51" s="202" t="s">
        <v>31</v>
      </c>
      <c r="D51" s="203"/>
      <c r="E51" s="208" t="s">
        <v>69</v>
      </c>
      <c r="F51" s="209"/>
      <c r="G51" s="209"/>
      <c r="H51" s="209"/>
      <c r="I51" s="209"/>
      <c r="J51" s="209"/>
      <c r="K51" s="210"/>
      <c r="N51" s="17"/>
      <c r="O51" s="17"/>
      <c r="P51" s="17"/>
      <c r="Q51" s="440"/>
      <c r="R51" s="440"/>
      <c r="S51" s="440"/>
      <c r="T51" s="440"/>
      <c r="U51" s="440"/>
      <c r="V51" s="440"/>
      <c r="W51" s="441"/>
      <c r="X51" s="456"/>
      <c r="Y51" s="456"/>
      <c r="Z51" s="456"/>
      <c r="AA51" s="456"/>
      <c r="AB51" s="456"/>
      <c r="AC51" s="456"/>
      <c r="AD51" s="456"/>
      <c r="AE51" s="66"/>
      <c r="AF51" s="66"/>
      <c r="AG51" s="66"/>
      <c r="AH51" s="66"/>
      <c r="AI51" s="66"/>
      <c r="AJ51" s="66"/>
    </row>
    <row r="52" spans="1:57" ht="6" customHeight="1">
      <c r="A52" s="300"/>
      <c r="C52" s="204"/>
      <c r="D52" s="205"/>
      <c r="E52" s="211"/>
      <c r="F52" s="212"/>
      <c r="G52" s="212"/>
      <c r="H52" s="212"/>
      <c r="I52" s="212"/>
      <c r="J52" s="212"/>
      <c r="K52" s="213"/>
      <c r="N52" s="17"/>
      <c r="O52" s="17"/>
      <c r="P52" s="17"/>
      <c r="Q52" s="440"/>
      <c r="R52" s="440"/>
      <c r="S52" s="440"/>
      <c r="T52" s="440"/>
      <c r="U52" s="440"/>
      <c r="V52" s="440"/>
      <c r="W52" s="456"/>
      <c r="X52" s="456"/>
      <c r="Y52" s="456"/>
      <c r="Z52" s="456"/>
      <c r="AA52" s="456"/>
      <c r="AB52" s="456"/>
      <c r="AC52" s="456"/>
      <c r="AD52" s="456"/>
      <c r="AE52" s="66"/>
      <c r="AF52" s="66"/>
      <c r="AG52" s="66"/>
      <c r="AH52" s="66"/>
      <c r="AI52" s="66"/>
      <c r="AJ52" s="66"/>
    </row>
    <row r="53" spans="1:57" ht="6" customHeight="1">
      <c r="A53" s="300"/>
      <c r="C53" s="206"/>
      <c r="D53" s="207"/>
      <c r="E53" s="214"/>
      <c r="F53" s="215"/>
      <c r="G53" s="215"/>
      <c r="H53" s="215"/>
      <c r="I53" s="215"/>
      <c r="J53" s="215"/>
      <c r="K53" s="216"/>
      <c r="N53" s="17"/>
      <c r="O53" s="17"/>
      <c r="P53" s="17"/>
      <c r="Q53" s="440"/>
      <c r="R53" s="440"/>
      <c r="S53" s="440"/>
      <c r="T53" s="440"/>
      <c r="U53" s="440"/>
      <c r="V53" s="440"/>
      <c r="W53" s="441"/>
      <c r="X53" s="456"/>
      <c r="Y53" s="456"/>
      <c r="Z53" s="456"/>
      <c r="AA53" s="456"/>
      <c r="AB53" s="456"/>
      <c r="AC53" s="456"/>
      <c r="AD53" s="456"/>
      <c r="AE53" s="66"/>
      <c r="AF53" s="66"/>
      <c r="AG53" s="66"/>
      <c r="AH53" s="66"/>
      <c r="AI53" s="66"/>
      <c r="AJ53" s="66"/>
    </row>
    <row r="54" spans="1:57" ht="12" customHeight="1">
      <c r="A54" s="300"/>
      <c r="C54" s="202" t="s">
        <v>68</v>
      </c>
      <c r="D54" s="203"/>
      <c r="E54" s="208" t="s">
        <v>70</v>
      </c>
      <c r="F54" s="209"/>
      <c r="G54" s="209"/>
      <c r="H54" s="209"/>
      <c r="I54" s="209"/>
      <c r="J54" s="209"/>
      <c r="K54" s="210"/>
      <c r="N54" s="17"/>
      <c r="O54" s="17"/>
      <c r="P54" s="17"/>
      <c r="Q54" s="440"/>
      <c r="R54" s="440"/>
      <c r="S54" s="440"/>
      <c r="T54" s="440"/>
      <c r="U54" s="440"/>
      <c r="V54" s="440"/>
      <c r="W54" s="456"/>
      <c r="X54" s="456"/>
      <c r="Y54" s="456"/>
      <c r="Z54" s="456"/>
      <c r="AA54" s="456"/>
      <c r="AB54" s="456"/>
      <c r="AC54" s="456"/>
      <c r="AD54" s="456"/>
      <c r="AE54" s="66"/>
      <c r="AF54" s="66"/>
      <c r="AG54" s="66"/>
      <c r="AH54" s="66"/>
      <c r="AI54" s="66"/>
      <c r="AJ54" s="66"/>
    </row>
    <row r="55" spans="1:57" ht="12" customHeight="1">
      <c r="A55" s="300"/>
      <c r="C55" s="206"/>
      <c r="D55" s="207"/>
      <c r="E55" s="214"/>
      <c r="F55" s="215"/>
      <c r="G55" s="215"/>
      <c r="H55" s="215"/>
      <c r="I55" s="215"/>
      <c r="J55" s="215"/>
      <c r="K55" s="216"/>
      <c r="N55" s="17"/>
      <c r="O55" s="17"/>
      <c r="P55" s="17"/>
      <c r="Q55" s="472" t="s">
        <v>36</v>
      </c>
      <c r="R55" s="473"/>
      <c r="S55" s="473"/>
      <c r="T55" s="473"/>
      <c r="U55" s="473"/>
      <c r="V55" s="474"/>
      <c r="W55" s="478"/>
      <c r="X55" s="479"/>
      <c r="Y55" s="479"/>
      <c r="Z55" s="479"/>
      <c r="AA55" s="479"/>
      <c r="AB55" s="479"/>
      <c r="AC55" s="479"/>
      <c r="AD55" s="480"/>
      <c r="AE55" s="66"/>
      <c r="AF55" s="66"/>
      <c r="AG55" s="66"/>
      <c r="AH55" s="66"/>
      <c r="AI55" s="66"/>
      <c r="AJ55" s="66"/>
    </row>
    <row r="56" spans="1:57" ht="6" customHeight="1">
      <c r="A56" s="300"/>
      <c r="C56" s="171" t="s">
        <v>35</v>
      </c>
      <c r="D56" s="172"/>
      <c r="E56" s="484" t="s">
        <v>57</v>
      </c>
      <c r="F56" s="485"/>
      <c r="G56" s="485"/>
      <c r="H56" s="485"/>
      <c r="I56" s="485"/>
      <c r="J56" s="486"/>
      <c r="K56" s="37"/>
      <c r="N56" s="17"/>
      <c r="O56" s="17"/>
      <c r="P56" s="17"/>
      <c r="Q56" s="475"/>
      <c r="R56" s="476"/>
      <c r="S56" s="476"/>
      <c r="T56" s="476"/>
      <c r="U56" s="476"/>
      <c r="V56" s="477"/>
      <c r="W56" s="481"/>
      <c r="X56" s="482"/>
      <c r="Y56" s="482"/>
      <c r="Z56" s="482"/>
      <c r="AA56" s="482"/>
      <c r="AB56" s="482"/>
      <c r="AC56" s="482"/>
      <c r="AD56" s="483"/>
      <c r="AE56" s="66"/>
      <c r="AF56" s="66"/>
      <c r="AG56" s="66"/>
      <c r="AH56" s="66"/>
      <c r="AI56" s="66"/>
      <c r="AJ56" s="66"/>
    </row>
    <row r="57" spans="1:57" ht="6" customHeight="1">
      <c r="A57" s="300"/>
      <c r="C57" s="173"/>
      <c r="D57" s="174"/>
      <c r="E57" s="487"/>
      <c r="F57" s="488"/>
      <c r="G57" s="488"/>
      <c r="H57" s="488"/>
      <c r="I57" s="488"/>
      <c r="J57" s="489"/>
      <c r="K57" s="37"/>
      <c r="N57" s="17"/>
      <c r="O57" s="17"/>
      <c r="P57" s="17"/>
      <c r="Q57" s="45"/>
      <c r="R57" s="14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15"/>
      <c r="AD57" s="48"/>
      <c r="AE57" s="48"/>
      <c r="AF57" s="48"/>
      <c r="AG57" s="48"/>
      <c r="AH57" s="48"/>
      <c r="AI57" s="48"/>
      <c r="AJ57" s="48"/>
    </row>
    <row r="58" spans="1:57" ht="3" customHeight="1">
      <c r="A58" s="300"/>
      <c r="C58" s="173"/>
      <c r="D58" s="174"/>
      <c r="E58" s="487"/>
      <c r="F58" s="488"/>
      <c r="G58" s="488"/>
      <c r="H58" s="488"/>
      <c r="I58" s="488"/>
      <c r="J58" s="489"/>
      <c r="K58" s="37"/>
      <c r="N58" s="17"/>
      <c r="O58" s="17"/>
      <c r="P58" s="17"/>
      <c r="Q58" s="14"/>
      <c r="R58" s="14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48"/>
      <c r="AD58" s="48"/>
      <c r="AE58" s="48"/>
      <c r="AF58" s="48"/>
      <c r="AG58" s="48"/>
      <c r="AH58" s="48"/>
      <c r="AI58" s="48"/>
      <c r="AJ58" s="48"/>
    </row>
    <row r="59" spans="1:57" ht="3" customHeight="1">
      <c r="A59" s="300"/>
      <c r="C59" s="173"/>
      <c r="D59" s="174"/>
      <c r="E59" s="487"/>
      <c r="F59" s="488"/>
      <c r="G59" s="488"/>
      <c r="H59" s="488"/>
      <c r="I59" s="488"/>
      <c r="J59" s="489"/>
      <c r="K59" s="37"/>
      <c r="N59" s="17"/>
      <c r="O59" s="17"/>
      <c r="P59" s="17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48"/>
      <c r="AD59" s="48"/>
      <c r="AE59" s="48"/>
      <c r="AF59" s="48"/>
      <c r="AG59" s="48"/>
      <c r="AH59" s="48"/>
      <c r="AI59" s="48"/>
      <c r="AJ59" s="48"/>
    </row>
    <row r="60" spans="1:57" ht="6" customHeight="1">
      <c r="A60" s="300"/>
      <c r="C60" s="175"/>
      <c r="D60" s="176"/>
      <c r="E60" s="490"/>
      <c r="F60" s="491"/>
      <c r="G60" s="491"/>
      <c r="H60" s="491"/>
      <c r="I60" s="491"/>
      <c r="J60" s="492"/>
      <c r="N60" s="17"/>
      <c r="O60" s="17"/>
      <c r="P60" s="17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48"/>
      <c r="AD60" s="48"/>
      <c r="AE60" s="48"/>
      <c r="AF60" s="48"/>
      <c r="AG60" s="48"/>
      <c r="AH60" s="48"/>
      <c r="AI60" s="48"/>
      <c r="AJ60" s="48"/>
    </row>
    <row r="61" spans="1:57" ht="18" customHeight="1">
      <c r="A61" s="300"/>
      <c r="C61" s="17"/>
      <c r="D61" s="17"/>
      <c r="E61" s="17"/>
      <c r="F61" s="17"/>
      <c r="G61" s="17"/>
      <c r="H61" s="17"/>
      <c r="I61" s="17"/>
      <c r="N61" s="17"/>
      <c r="O61" s="17"/>
      <c r="P61" s="17"/>
      <c r="Q61" s="45"/>
      <c r="R61" s="14"/>
      <c r="S61" s="14"/>
      <c r="T61" s="14"/>
      <c r="U61" s="14"/>
      <c r="V61" s="14"/>
      <c r="W61" s="51"/>
      <c r="X61" s="51"/>
      <c r="Y61" s="51"/>
      <c r="Z61" s="51"/>
      <c r="AA61" s="51"/>
      <c r="AB61" s="51"/>
      <c r="AC61" s="15"/>
      <c r="AD61" s="48"/>
      <c r="AE61" s="48"/>
      <c r="AF61" s="48"/>
      <c r="AG61" s="48"/>
      <c r="AH61" s="48"/>
      <c r="AI61" s="48"/>
      <c r="AJ61" s="48"/>
    </row>
    <row r="62" spans="1:57" ht="18" customHeight="1">
      <c r="A62" s="300"/>
      <c r="B62" s="183" t="s">
        <v>59</v>
      </c>
      <c r="C62" s="184"/>
      <c r="D62" s="185"/>
      <c r="E62" s="186"/>
      <c r="F62" s="466" t="s">
        <v>60</v>
      </c>
      <c r="G62" s="467"/>
      <c r="H62" s="467"/>
      <c r="I62" s="468"/>
      <c r="J62" s="54"/>
      <c r="K62" s="55"/>
      <c r="L62" s="55"/>
      <c r="M62" s="55"/>
      <c r="N62" s="55"/>
      <c r="O62" s="17"/>
      <c r="P62" s="160" t="str">
        <f>IF(B80="８％（経過措置）","経過措置（改正消費税法附則第5条第3項）に該当","")</f>
        <v/>
      </c>
      <c r="Q62" s="160"/>
      <c r="R62" s="160"/>
      <c r="S62" s="160"/>
      <c r="T62" s="160"/>
      <c r="U62" s="160"/>
      <c r="V62" s="160"/>
      <c r="W62" s="160"/>
      <c r="X62" s="160"/>
      <c r="Y62" s="160"/>
      <c r="Z62" s="160"/>
      <c r="AA62" s="160"/>
      <c r="AB62" s="160"/>
      <c r="AC62" s="160"/>
      <c r="AD62" s="160"/>
      <c r="AE62" s="160"/>
      <c r="AF62" s="160"/>
      <c r="AG62" s="160"/>
      <c r="AH62" s="160"/>
      <c r="AI62" s="160"/>
      <c r="AJ62" s="160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</row>
    <row r="63" spans="1:57" ht="6" customHeight="1">
      <c r="A63" s="300"/>
      <c r="B63" s="187"/>
      <c r="C63" s="188"/>
      <c r="D63" s="189"/>
      <c r="E63" s="190"/>
      <c r="F63" s="469"/>
      <c r="G63" s="470"/>
      <c r="H63" s="470"/>
      <c r="I63" s="471"/>
      <c r="J63" s="56"/>
      <c r="K63" s="57"/>
      <c r="L63" s="57"/>
      <c r="M63" s="57"/>
      <c r="N63" s="57"/>
      <c r="O63" s="38"/>
      <c r="P63" s="38"/>
      <c r="Q63" s="38"/>
      <c r="R63" s="38"/>
      <c r="S63" s="38"/>
      <c r="T63" s="38"/>
      <c r="U63" s="38"/>
      <c r="V63" s="38"/>
      <c r="W63" s="17"/>
      <c r="X63" s="17"/>
      <c r="Y63" s="17"/>
      <c r="Z63" s="17"/>
      <c r="AA63" s="17"/>
      <c r="AB63" s="17"/>
      <c r="AC63" s="15"/>
      <c r="AG63" s="15"/>
      <c r="AH63" s="15"/>
      <c r="AI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</row>
    <row r="64" spans="1:57" ht="18" customHeight="1">
      <c r="A64" s="300"/>
      <c r="B64" s="136" t="s">
        <v>7</v>
      </c>
      <c r="C64" s="161"/>
      <c r="D64" s="161"/>
      <c r="E64" s="161"/>
      <c r="F64" s="161"/>
      <c r="G64" s="161"/>
      <c r="H64" s="161"/>
      <c r="I64" s="162"/>
      <c r="J64" s="163" t="s">
        <v>18</v>
      </c>
      <c r="K64" s="163"/>
      <c r="L64" s="163"/>
      <c r="M64" s="163"/>
      <c r="N64" s="164"/>
      <c r="O64" s="165" t="s">
        <v>17</v>
      </c>
      <c r="P64" s="163"/>
      <c r="Q64" s="163"/>
      <c r="R64" s="163"/>
      <c r="S64" s="163"/>
      <c r="T64" s="163"/>
      <c r="U64" s="163"/>
      <c r="V64" s="164"/>
      <c r="W64" s="166" t="s">
        <v>8</v>
      </c>
      <c r="X64" s="166"/>
      <c r="Y64" s="166"/>
      <c r="Z64" s="166"/>
      <c r="AA64" s="166"/>
      <c r="AB64" s="166"/>
      <c r="AC64" s="167" t="s">
        <v>16</v>
      </c>
      <c r="AD64" s="168"/>
      <c r="AE64" s="168"/>
      <c r="AF64" s="168"/>
      <c r="AG64" s="168"/>
      <c r="AH64" s="168"/>
      <c r="AI64" s="169"/>
      <c r="AJ64" s="170"/>
    </row>
    <row r="65" spans="1:38" ht="18" customHeight="1">
      <c r="A65" s="300"/>
      <c r="B65" s="91"/>
      <c r="C65" s="92">
        <v>2024</v>
      </c>
      <c r="D65" s="92"/>
      <c r="E65" s="93" t="s">
        <v>71</v>
      </c>
      <c r="F65" s="92">
        <v>4</v>
      </c>
      <c r="G65" s="150" t="s">
        <v>72</v>
      </c>
      <c r="H65" s="151"/>
      <c r="I65" s="152"/>
      <c r="J65" s="493"/>
      <c r="K65" s="494"/>
      <c r="L65" s="494"/>
      <c r="M65" s="494"/>
      <c r="N65" s="494"/>
      <c r="O65" s="493"/>
      <c r="P65" s="494"/>
      <c r="Q65" s="494"/>
      <c r="R65" s="494"/>
      <c r="S65" s="494"/>
      <c r="T65" s="494"/>
      <c r="U65" s="494"/>
      <c r="V65" s="495"/>
      <c r="W65" s="493"/>
      <c r="X65" s="494"/>
      <c r="Y65" s="494"/>
      <c r="Z65" s="494"/>
      <c r="AA65" s="494"/>
      <c r="AB65" s="495"/>
      <c r="AC65" s="156"/>
      <c r="AD65" s="157"/>
      <c r="AE65" s="157"/>
      <c r="AF65" s="157"/>
      <c r="AG65" s="157"/>
      <c r="AH65" s="157"/>
      <c r="AI65" s="158"/>
      <c r="AJ65" s="159"/>
    </row>
    <row r="66" spans="1:38" ht="18" customHeight="1">
      <c r="A66" s="300"/>
      <c r="B66" s="138" t="s">
        <v>54</v>
      </c>
      <c r="C66" s="139"/>
      <c r="D66" s="139"/>
      <c r="E66" s="139"/>
      <c r="F66" s="139"/>
      <c r="G66" s="139"/>
      <c r="H66" s="139"/>
      <c r="I66" s="140"/>
      <c r="J66" s="141">
        <v>2000000000</v>
      </c>
      <c r="K66" s="142"/>
      <c r="L66" s="142"/>
      <c r="M66" s="142"/>
      <c r="N66" s="142"/>
      <c r="O66" s="141">
        <v>100000000</v>
      </c>
      <c r="P66" s="142"/>
      <c r="Q66" s="142"/>
      <c r="R66" s="142"/>
      <c r="S66" s="142"/>
      <c r="T66" s="142"/>
      <c r="U66" s="142"/>
      <c r="V66" s="143"/>
      <c r="W66" s="141">
        <v>999999999</v>
      </c>
      <c r="X66" s="142"/>
      <c r="Y66" s="142"/>
      <c r="Z66" s="142"/>
      <c r="AA66" s="142"/>
      <c r="AB66" s="143"/>
      <c r="AC66" s="125">
        <f t="shared" ref="AC66:AC78" si="0">O66+W66</f>
        <v>1099999999</v>
      </c>
      <c r="AD66" s="126"/>
      <c r="AE66" s="126"/>
      <c r="AF66" s="126"/>
      <c r="AG66" s="126"/>
      <c r="AH66" s="126"/>
      <c r="AI66" s="131"/>
      <c r="AJ66" s="132"/>
    </row>
    <row r="67" spans="1:38" ht="18" customHeight="1">
      <c r="A67" s="300"/>
      <c r="B67" s="138"/>
      <c r="C67" s="139"/>
      <c r="D67" s="139"/>
      <c r="E67" s="139"/>
      <c r="F67" s="139"/>
      <c r="G67" s="139"/>
      <c r="H67" s="139"/>
      <c r="I67" s="140"/>
      <c r="J67" s="141"/>
      <c r="K67" s="142"/>
      <c r="L67" s="142"/>
      <c r="M67" s="142"/>
      <c r="N67" s="142"/>
      <c r="O67" s="141"/>
      <c r="P67" s="142"/>
      <c r="Q67" s="142"/>
      <c r="R67" s="142"/>
      <c r="S67" s="142"/>
      <c r="T67" s="142"/>
      <c r="U67" s="142"/>
      <c r="V67" s="143"/>
      <c r="W67" s="141"/>
      <c r="X67" s="142"/>
      <c r="Y67" s="142"/>
      <c r="Z67" s="142"/>
      <c r="AA67" s="142"/>
      <c r="AB67" s="143"/>
      <c r="AC67" s="125">
        <f t="shared" si="0"/>
        <v>0</v>
      </c>
      <c r="AD67" s="126"/>
      <c r="AE67" s="126"/>
      <c r="AF67" s="126"/>
      <c r="AG67" s="126"/>
      <c r="AH67" s="126"/>
      <c r="AI67" s="131"/>
      <c r="AJ67" s="132"/>
    </row>
    <row r="68" spans="1:38" ht="18" customHeight="1">
      <c r="A68" s="300"/>
      <c r="B68" s="138"/>
      <c r="C68" s="139"/>
      <c r="D68" s="139"/>
      <c r="E68" s="139"/>
      <c r="F68" s="139"/>
      <c r="G68" s="139"/>
      <c r="H68" s="139"/>
      <c r="I68" s="140"/>
      <c r="J68" s="141"/>
      <c r="K68" s="142"/>
      <c r="L68" s="142"/>
      <c r="M68" s="142"/>
      <c r="N68" s="142"/>
      <c r="O68" s="141"/>
      <c r="P68" s="142"/>
      <c r="Q68" s="142"/>
      <c r="R68" s="142"/>
      <c r="S68" s="142"/>
      <c r="T68" s="142"/>
      <c r="U68" s="142"/>
      <c r="V68" s="143"/>
      <c r="W68" s="141"/>
      <c r="X68" s="142"/>
      <c r="Y68" s="142"/>
      <c r="Z68" s="142"/>
      <c r="AA68" s="142"/>
      <c r="AB68" s="143"/>
      <c r="AC68" s="125">
        <f t="shared" si="0"/>
        <v>0</v>
      </c>
      <c r="AD68" s="126"/>
      <c r="AE68" s="126"/>
      <c r="AF68" s="126"/>
      <c r="AG68" s="126"/>
      <c r="AH68" s="126"/>
      <c r="AI68" s="131"/>
      <c r="AJ68" s="132"/>
    </row>
    <row r="69" spans="1:38" ht="18" customHeight="1">
      <c r="A69" s="300"/>
      <c r="B69" s="138"/>
      <c r="C69" s="139"/>
      <c r="D69" s="139"/>
      <c r="E69" s="139"/>
      <c r="F69" s="139"/>
      <c r="G69" s="139"/>
      <c r="H69" s="139"/>
      <c r="I69" s="140"/>
      <c r="J69" s="141"/>
      <c r="K69" s="142"/>
      <c r="L69" s="142"/>
      <c r="M69" s="142"/>
      <c r="N69" s="142"/>
      <c r="O69" s="141"/>
      <c r="P69" s="142"/>
      <c r="Q69" s="142"/>
      <c r="R69" s="142"/>
      <c r="S69" s="142"/>
      <c r="T69" s="142"/>
      <c r="U69" s="142"/>
      <c r="V69" s="143"/>
      <c r="W69" s="141"/>
      <c r="X69" s="142"/>
      <c r="Y69" s="142"/>
      <c r="Z69" s="142"/>
      <c r="AA69" s="142"/>
      <c r="AB69" s="143"/>
      <c r="AC69" s="125">
        <f t="shared" si="0"/>
        <v>0</v>
      </c>
      <c r="AD69" s="126"/>
      <c r="AE69" s="126"/>
      <c r="AF69" s="126"/>
      <c r="AG69" s="126"/>
      <c r="AH69" s="126"/>
      <c r="AI69" s="131"/>
      <c r="AJ69" s="132"/>
    </row>
    <row r="70" spans="1:38" ht="18" customHeight="1">
      <c r="A70" s="300"/>
      <c r="B70" s="138"/>
      <c r="C70" s="139"/>
      <c r="D70" s="139"/>
      <c r="E70" s="139"/>
      <c r="F70" s="139"/>
      <c r="G70" s="139"/>
      <c r="H70" s="139"/>
      <c r="I70" s="140"/>
      <c r="J70" s="141"/>
      <c r="K70" s="142"/>
      <c r="L70" s="142"/>
      <c r="M70" s="142"/>
      <c r="N70" s="142"/>
      <c r="O70" s="141"/>
      <c r="P70" s="142"/>
      <c r="Q70" s="142"/>
      <c r="R70" s="142"/>
      <c r="S70" s="142"/>
      <c r="T70" s="142"/>
      <c r="U70" s="142"/>
      <c r="V70" s="143"/>
      <c r="W70" s="141"/>
      <c r="X70" s="142"/>
      <c r="Y70" s="142"/>
      <c r="Z70" s="142"/>
      <c r="AA70" s="142"/>
      <c r="AB70" s="143"/>
      <c r="AC70" s="125">
        <f t="shared" si="0"/>
        <v>0</v>
      </c>
      <c r="AD70" s="126"/>
      <c r="AE70" s="126"/>
      <c r="AF70" s="126"/>
      <c r="AG70" s="126"/>
      <c r="AH70" s="126"/>
      <c r="AI70" s="131"/>
      <c r="AJ70" s="132"/>
    </row>
    <row r="71" spans="1:38" ht="18" customHeight="1">
      <c r="A71" s="300"/>
      <c r="B71" s="138"/>
      <c r="C71" s="139"/>
      <c r="D71" s="139"/>
      <c r="E71" s="139"/>
      <c r="F71" s="139"/>
      <c r="G71" s="139"/>
      <c r="H71" s="139"/>
      <c r="I71" s="140"/>
      <c r="J71" s="141"/>
      <c r="K71" s="142"/>
      <c r="L71" s="142"/>
      <c r="M71" s="142"/>
      <c r="N71" s="142"/>
      <c r="O71" s="141"/>
      <c r="P71" s="142"/>
      <c r="Q71" s="142"/>
      <c r="R71" s="142"/>
      <c r="S71" s="142"/>
      <c r="T71" s="142"/>
      <c r="U71" s="142"/>
      <c r="V71" s="143"/>
      <c r="W71" s="141"/>
      <c r="X71" s="142"/>
      <c r="Y71" s="142"/>
      <c r="Z71" s="142"/>
      <c r="AA71" s="142"/>
      <c r="AB71" s="143"/>
      <c r="AC71" s="125">
        <f t="shared" si="0"/>
        <v>0</v>
      </c>
      <c r="AD71" s="126"/>
      <c r="AE71" s="126"/>
      <c r="AF71" s="126"/>
      <c r="AG71" s="126"/>
      <c r="AH71" s="126"/>
      <c r="AI71" s="131"/>
      <c r="AJ71" s="132"/>
    </row>
    <row r="72" spans="1:38" ht="18" customHeight="1">
      <c r="A72" s="300"/>
      <c r="B72" s="138"/>
      <c r="C72" s="139"/>
      <c r="D72" s="139"/>
      <c r="E72" s="139"/>
      <c r="F72" s="139"/>
      <c r="G72" s="139"/>
      <c r="H72" s="139"/>
      <c r="I72" s="140"/>
      <c r="J72" s="141"/>
      <c r="K72" s="142"/>
      <c r="L72" s="142"/>
      <c r="M72" s="142"/>
      <c r="N72" s="142"/>
      <c r="O72" s="141"/>
      <c r="P72" s="142"/>
      <c r="Q72" s="142"/>
      <c r="R72" s="142"/>
      <c r="S72" s="142"/>
      <c r="T72" s="142"/>
      <c r="U72" s="142"/>
      <c r="V72" s="143"/>
      <c r="W72" s="141"/>
      <c r="X72" s="142"/>
      <c r="Y72" s="142"/>
      <c r="Z72" s="142"/>
      <c r="AA72" s="142"/>
      <c r="AB72" s="143"/>
      <c r="AC72" s="125">
        <f t="shared" si="0"/>
        <v>0</v>
      </c>
      <c r="AD72" s="126"/>
      <c r="AE72" s="126"/>
      <c r="AF72" s="126"/>
      <c r="AG72" s="126"/>
      <c r="AH72" s="126"/>
      <c r="AI72" s="131"/>
      <c r="AJ72" s="132"/>
    </row>
    <row r="73" spans="1:38" ht="18" customHeight="1">
      <c r="A73" s="300"/>
      <c r="B73" s="138"/>
      <c r="C73" s="139"/>
      <c r="D73" s="139"/>
      <c r="E73" s="139"/>
      <c r="F73" s="139"/>
      <c r="G73" s="139"/>
      <c r="H73" s="139"/>
      <c r="I73" s="140"/>
      <c r="J73" s="141"/>
      <c r="K73" s="142"/>
      <c r="L73" s="142"/>
      <c r="M73" s="142"/>
      <c r="N73" s="142"/>
      <c r="O73" s="141"/>
      <c r="P73" s="142"/>
      <c r="Q73" s="142"/>
      <c r="R73" s="142"/>
      <c r="S73" s="142"/>
      <c r="T73" s="142"/>
      <c r="U73" s="142"/>
      <c r="V73" s="143"/>
      <c r="W73" s="141"/>
      <c r="X73" s="142"/>
      <c r="Y73" s="142"/>
      <c r="Z73" s="142"/>
      <c r="AA73" s="142"/>
      <c r="AB73" s="143"/>
      <c r="AC73" s="125">
        <f t="shared" si="0"/>
        <v>0</v>
      </c>
      <c r="AD73" s="126"/>
      <c r="AE73" s="126"/>
      <c r="AF73" s="126"/>
      <c r="AG73" s="126"/>
      <c r="AH73" s="126"/>
      <c r="AI73" s="131"/>
      <c r="AJ73" s="132"/>
    </row>
    <row r="74" spans="1:38" ht="18" customHeight="1">
      <c r="A74" s="300"/>
      <c r="B74" s="138"/>
      <c r="C74" s="139"/>
      <c r="D74" s="139"/>
      <c r="E74" s="139"/>
      <c r="F74" s="139"/>
      <c r="G74" s="139"/>
      <c r="H74" s="139"/>
      <c r="I74" s="140"/>
      <c r="J74" s="141"/>
      <c r="K74" s="142"/>
      <c r="L74" s="142"/>
      <c r="M74" s="142"/>
      <c r="N74" s="142"/>
      <c r="O74" s="141"/>
      <c r="P74" s="142"/>
      <c r="Q74" s="142"/>
      <c r="R74" s="142"/>
      <c r="S74" s="142"/>
      <c r="T74" s="142"/>
      <c r="U74" s="142"/>
      <c r="V74" s="143"/>
      <c r="W74" s="141"/>
      <c r="X74" s="142"/>
      <c r="Y74" s="142"/>
      <c r="Z74" s="142"/>
      <c r="AA74" s="142"/>
      <c r="AB74" s="143"/>
      <c r="AC74" s="125">
        <f t="shared" si="0"/>
        <v>0</v>
      </c>
      <c r="AD74" s="126"/>
      <c r="AE74" s="126"/>
      <c r="AF74" s="126"/>
      <c r="AG74" s="126"/>
      <c r="AH74" s="126"/>
      <c r="AI74" s="131"/>
      <c r="AJ74" s="132"/>
    </row>
    <row r="75" spans="1:38" ht="18" customHeight="1">
      <c r="A75" s="300"/>
      <c r="B75" s="138"/>
      <c r="C75" s="139"/>
      <c r="D75" s="139"/>
      <c r="E75" s="139"/>
      <c r="F75" s="139"/>
      <c r="G75" s="139"/>
      <c r="H75" s="139"/>
      <c r="I75" s="140"/>
      <c r="J75" s="141"/>
      <c r="K75" s="142"/>
      <c r="L75" s="142"/>
      <c r="M75" s="142"/>
      <c r="N75" s="142"/>
      <c r="O75" s="141"/>
      <c r="P75" s="142"/>
      <c r="Q75" s="142"/>
      <c r="R75" s="142"/>
      <c r="S75" s="142"/>
      <c r="T75" s="142"/>
      <c r="U75" s="142"/>
      <c r="V75" s="143"/>
      <c r="W75" s="141"/>
      <c r="X75" s="142"/>
      <c r="Y75" s="142"/>
      <c r="Z75" s="142"/>
      <c r="AA75" s="142"/>
      <c r="AB75" s="143"/>
      <c r="AC75" s="125">
        <f t="shared" si="0"/>
        <v>0</v>
      </c>
      <c r="AD75" s="126"/>
      <c r="AE75" s="126"/>
      <c r="AF75" s="126"/>
      <c r="AG75" s="126"/>
      <c r="AH75" s="126"/>
      <c r="AI75" s="131"/>
      <c r="AJ75" s="132"/>
    </row>
    <row r="76" spans="1:38" ht="18" customHeight="1">
      <c r="A76" s="300"/>
      <c r="B76" s="138"/>
      <c r="C76" s="139"/>
      <c r="D76" s="139"/>
      <c r="E76" s="139"/>
      <c r="F76" s="139"/>
      <c r="G76" s="139"/>
      <c r="H76" s="139"/>
      <c r="I76" s="140"/>
      <c r="J76" s="141"/>
      <c r="K76" s="142"/>
      <c r="L76" s="142"/>
      <c r="M76" s="142"/>
      <c r="N76" s="142"/>
      <c r="O76" s="141"/>
      <c r="P76" s="142"/>
      <c r="Q76" s="142"/>
      <c r="R76" s="142"/>
      <c r="S76" s="142"/>
      <c r="T76" s="142"/>
      <c r="U76" s="142"/>
      <c r="V76" s="143"/>
      <c r="W76" s="141"/>
      <c r="X76" s="142"/>
      <c r="Y76" s="142"/>
      <c r="Z76" s="142"/>
      <c r="AA76" s="142"/>
      <c r="AB76" s="143"/>
      <c r="AC76" s="125">
        <f t="shared" si="0"/>
        <v>0</v>
      </c>
      <c r="AD76" s="126"/>
      <c r="AE76" s="126"/>
      <c r="AF76" s="126"/>
      <c r="AG76" s="126"/>
      <c r="AH76" s="126"/>
      <c r="AI76" s="131"/>
      <c r="AJ76" s="132"/>
    </row>
    <row r="77" spans="1:38" ht="18" customHeight="1">
      <c r="A77" s="300"/>
      <c r="B77" s="138"/>
      <c r="C77" s="139"/>
      <c r="D77" s="139"/>
      <c r="E77" s="139"/>
      <c r="F77" s="139"/>
      <c r="G77" s="139"/>
      <c r="H77" s="139"/>
      <c r="I77" s="140"/>
      <c r="J77" s="141"/>
      <c r="K77" s="142"/>
      <c r="L77" s="142"/>
      <c r="M77" s="142"/>
      <c r="N77" s="142"/>
      <c r="O77" s="141"/>
      <c r="P77" s="142"/>
      <c r="Q77" s="142"/>
      <c r="R77" s="142"/>
      <c r="S77" s="142"/>
      <c r="T77" s="142"/>
      <c r="U77" s="142"/>
      <c r="V77" s="143"/>
      <c r="W77" s="141"/>
      <c r="X77" s="142"/>
      <c r="Y77" s="142"/>
      <c r="Z77" s="142"/>
      <c r="AA77" s="142"/>
      <c r="AB77" s="143"/>
      <c r="AC77" s="125">
        <f t="shared" si="0"/>
        <v>0</v>
      </c>
      <c r="AD77" s="126"/>
      <c r="AE77" s="126"/>
      <c r="AF77" s="126"/>
      <c r="AG77" s="126"/>
      <c r="AH77" s="126"/>
      <c r="AI77" s="131"/>
      <c r="AJ77" s="132"/>
    </row>
    <row r="78" spans="1:38" ht="18" customHeight="1">
      <c r="A78" s="300"/>
      <c r="B78" s="148"/>
      <c r="C78" s="149"/>
      <c r="D78" s="139"/>
      <c r="E78" s="139"/>
      <c r="F78" s="139"/>
      <c r="G78" s="139"/>
      <c r="H78" s="139"/>
      <c r="I78" s="140"/>
      <c r="J78" s="141"/>
      <c r="K78" s="142"/>
      <c r="L78" s="142"/>
      <c r="M78" s="142"/>
      <c r="N78" s="142"/>
      <c r="O78" s="141"/>
      <c r="P78" s="142"/>
      <c r="Q78" s="142"/>
      <c r="R78" s="142"/>
      <c r="S78" s="142"/>
      <c r="T78" s="142"/>
      <c r="U78" s="142"/>
      <c r="V78" s="143"/>
      <c r="W78" s="141"/>
      <c r="X78" s="142"/>
      <c r="Y78" s="142"/>
      <c r="Z78" s="142"/>
      <c r="AA78" s="142"/>
      <c r="AB78" s="143"/>
      <c r="AC78" s="125">
        <f t="shared" si="0"/>
        <v>0</v>
      </c>
      <c r="AD78" s="126"/>
      <c r="AE78" s="126"/>
      <c r="AF78" s="126"/>
      <c r="AG78" s="126"/>
      <c r="AH78" s="126"/>
      <c r="AI78" s="131"/>
      <c r="AJ78" s="132"/>
    </row>
    <row r="79" spans="1:38" ht="18" customHeight="1">
      <c r="A79" s="300"/>
      <c r="B79" s="136" t="s">
        <v>39</v>
      </c>
      <c r="C79" s="137"/>
      <c r="D79" s="123" t="s">
        <v>37</v>
      </c>
      <c r="E79" s="123"/>
      <c r="F79" s="123"/>
      <c r="G79" s="123"/>
      <c r="H79" s="123"/>
      <c r="I79" s="124"/>
      <c r="J79" s="125">
        <f>SUM(J65:N78)</f>
        <v>2000000000</v>
      </c>
      <c r="K79" s="126"/>
      <c r="L79" s="126"/>
      <c r="M79" s="126"/>
      <c r="N79" s="126"/>
      <c r="O79" s="125">
        <f>SUM(O65:V78)</f>
        <v>100000000</v>
      </c>
      <c r="P79" s="126"/>
      <c r="Q79" s="126"/>
      <c r="R79" s="126"/>
      <c r="S79" s="126"/>
      <c r="T79" s="126"/>
      <c r="U79" s="126"/>
      <c r="V79" s="130"/>
      <c r="W79" s="125">
        <f>SUM(W65:AB78)</f>
        <v>999999999</v>
      </c>
      <c r="X79" s="126"/>
      <c r="Y79" s="126"/>
      <c r="Z79" s="126"/>
      <c r="AA79" s="126"/>
      <c r="AB79" s="130"/>
      <c r="AC79" s="125">
        <f>O79+W79</f>
        <v>1099999999</v>
      </c>
      <c r="AD79" s="126"/>
      <c r="AE79" s="126"/>
      <c r="AF79" s="126"/>
      <c r="AG79" s="126"/>
      <c r="AH79" s="126"/>
      <c r="AI79" s="131"/>
      <c r="AJ79" s="132"/>
    </row>
    <row r="80" spans="1:38" ht="18" customHeight="1">
      <c r="A80" s="300"/>
      <c r="B80" s="496" t="s">
        <v>56</v>
      </c>
      <c r="C80" s="497"/>
      <c r="D80" s="122" t="s">
        <v>41</v>
      </c>
      <c r="E80" s="123"/>
      <c r="F80" s="123"/>
      <c r="G80" s="123"/>
      <c r="H80" s="123"/>
      <c r="I80" s="124"/>
      <c r="J80" s="125">
        <f>IF(AL80="切捨て",ROUNDDOWN(J79*I83,0),ROUND(J79*I83,0))</f>
        <v>200000000</v>
      </c>
      <c r="K80" s="126"/>
      <c r="L80" s="126"/>
      <c r="M80" s="126"/>
      <c r="N80" s="126"/>
      <c r="O80" s="500">
        <v>10000000</v>
      </c>
      <c r="P80" s="501"/>
      <c r="Q80" s="501"/>
      <c r="R80" s="501"/>
      <c r="S80" s="501"/>
      <c r="T80" s="501"/>
      <c r="U80" s="501"/>
      <c r="V80" s="502"/>
      <c r="W80" s="125">
        <f>IF(AL80="切捨て",ROUNDDOWN(W79*I83,0),IF(AL80="切上げ",ROUNDUP(W79*I83,0),ROUND(W79*I83,0)))</f>
        <v>100000000</v>
      </c>
      <c r="X80" s="126"/>
      <c r="Y80" s="126"/>
      <c r="Z80" s="126"/>
      <c r="AA80" s="126"/>
      <c r="AB80" s="130"/>
      <c r="AC80" s="125">
        <f>O80+W80</f>
        <v>110000000</v>
      </c>
      <c r="AD80" s="126"/>
      <c r="AE80" s="126"/>
      <c r="AF80" s="126"/>
      <c r="AG80" s="126"/>
      <c r="AH80" s="126"/>
      <c r="AI80" s="131"/>
      <c r="AJ80" s="132"/>
      <c r="AL80" s="41" t="s">
        <v>66</v>
      </c>
    </row>
    <row r="81" spans="1:38" ht="18" customHeight="1">
      <c r="A81" s="300"/>
      <c r="B81" s="498"/>
      <c r="C81" s="499"/>
      <c r="D81" s="133" t="s">
        <v>38</v>
      </c>
      <c r="E81" s="133"/>
      <c r="F81" s="133"/>
      <c r="G81" s="133"/>
      <c r="H81" s="133"/>
      <c r="I81" s="134"/>
      <c r="J81" s="114">
        <f>SUM(J79:N80)</f>
        <v>2200000000</v>
      </c>
      <c r="K81" s="115"/>
      <c r="L81" s="115"/>
      <c r="M81" s="115"/>
      <c r="N81" s="115"/>
      <c r="O81" s="114">
        <f>SUM(O79:V80)</f>
        <v>110000000</v>
      </c>
      <c r="P81" s="115"/>
      <c r="Q81" s="115"/>
      <c r="R81" s="115"/>
      <c r="S81" s="115"/>
      <c r="T81" s="115"/>
      <c r="U81" s="115"/>
      <c r="V81" s="135"/>
      <c r="W81" s="114">
        <f>SUM(W79:AB80)</f>
        <v>1099999999</v>
      </c>
      <c r="X81" s="115"/>
      <c r="Y81" s="115"/>
      <c r="Z81" s="115"/>
      <c r="AA81" s="115"/>
      <c r="AB81" s="135"/>
      <c r="AC81" s="114">
        <f>O81+W81</f>
        <v>1209999999</v>
      </c>
      <c r="AD81" s="115"/>
      <c r="AE81" s="115"/>
      <c r="AF81" s="115"/>
      <c r="AG81" s="115"/>
      <c r="AH81" s="115"/>
      <c r="AI81" s="116"/>
      <c r="AJ81" s="117"/>
    </row>
    <row r="83" spans="1:38" ht="15" customHeight="1">
      <c r="I83" s="47">
        <f>IF(B80="８％",8%,IF(B80="８％（経過措置）",8%,IF(B80="１０％",10%,0)))</f>
        <v>0.1</v>
      </c>
      <c r="K83" s="46"/>
    </row>
    <row r="84" spans="1:38" ht="15" customHeight="1">
      <c r="AL84" s="39" t="s">
        <v>29</v>
      </c>
    </row>
    <row r="85" spans="1:38" ht="15" customHeight="1">
      <c r="K85" s="46"/>
      <c r="AL85" s="40" t="s">
        <v>30</v>
      </c>
    </row>
    <row r="86" spans="1:38" ht="15" customHeight="1">
      <c r="K86" s="46"/>
    </row>
  </sheetData>
  <sheetProtection algorithmName="SHA-512" hashValue="a9PpAzmSxFWQLWKFTvn8j8S2QWN7acMXJUB9tgLNhYtnoJIBsYfwA2SFVq/2ALIjDlumMwjl9sWYzZNlo2U/NQ==" saltValue="Os2pE4nCG7qgifGnOzRkEA==" spinCount="100000" sheet="1" objects="1" scenarios="1" formatCells="0" selectLockedCells="1"/>
  <mergeCells count="191">
    <mergeCell ref="AC81:AJ81"/>
    <mergeCell ref="B80:C81"/>
    <mergeCell ref="D80:I80"/>
    <mergeCell ref="J80:N80"/>
    <mergeCell ref="O80:V80"/>
    <mergeCell ref="W80:AB80"/>
    <mergeCell ref="AC80:AJ80"/>
    <mergeCell ref="D81:I81"/>
    <mergeCell ref="J81:N81"/>
    <mergeCell ref="O81:V81"/>
    <mergeCell ref="W81:AB81"/>
    <mergeCell ref="B79:C79"/>
    <mergeCell ref="D79:I79"/>
    <mergeCell ref="J79:N79"/>
    <mergeCell ref="O79:V79"/>
    <mergeCell ref="W79:AB79"/>
    <mergeCell ref="AC79:AJ79"/>
    <mergeCell ref="B77:I77"/>
    <mergeCell ref="J77:N77"/>
    <mergeCell ref="O77:V77"/>
    <mergeCell ref="W77:AB77"/>
    <mergeCell ref="AC77:AJ77"/>
    <mergeCell ref="B78:I78"/>
    <mergeCell ref="J78:N78"/>
    <mergeCell ref="O78:V78"/>
    <mergeCell ref="W78:AB78"/>
    <mergeCell ref="AC78:AJ78"/>
    <mergeCell ref="B75:I75"/>
    <mergeCell ref="J75:N75"/>
    <mergeCell ref="O75:V75"/>
    <mergeCell ref="W75:AB75"/>
    <mergeCell ref="AC75:AJ75"/>
    <mergeCell ref="B76:I76"/>
    <mergeCell ref="J76:N76"/>
    <mergeCell ref="O76:V76"/>
    <mergeCell ref="W76:AB76"/>
    <mergeCell ref="AC76:AJ76"/>
    <mergeCell ref="B73:I73"/>
    <mergeCell ref="J73:N73"/>
    <mergeCell ref="O73:V73"/>
    <mergeCell ref="W73:AB73"/>
    <mergeCell ref="AC73:AJ73"/>
    <mergeCell ref="B74:I74"/>
    <mergeCell ref="J74:N74"/>
    <mergeCell ref="O74:V74"/>
    <mergeCell ref="W74:AB74"/>
    <mergeCell ref="AC74:AJ74"/>
    <mergeCell ref="B71:I71"/>
    <mergeCell ref="J71:N71"/>
    <mergeCell ref="O71:V71"/>
    <mergeCell ref="W71:AB71"/>
    <mergeCell ref="AC71:AJ71"/>
    <mergeCell ref="B72:I72"/>
    <mergeCell ref="J72:N72"/>
    <mergeCell ref="O72:V72"/>
    <mergeCell ref="W72:AB72"/>
    <mergeCell ref="AC72:AJ72"/>
    <mergeCell ref="B69:I69"/>
    <mergeCell ref="J69:N69"/>
    <mergeCell ref="O69:V69"/>
    <mergeCell ref="W69:AB69"/>
    <mergeCell ref="AC69:AJ69"/>
    <mergeCell ref="B70:I70"/>
    <mergeCell ref="J70:N70"/>
    <mergeCell ref="O70:V70"/>
    <mergeCell ref="W70:AB70"/>
    <mergeCell ref="AC70:AJ70"/>
    <mergeCell ref="B67:I67"/>
    <mergeCell ref="J67:N67"/>
    <mergeCell ref="O67:V67"/>
    <mergeCell ref="W67:AB67"/>
    <mergeCell ref="AC67:AJ67"/>
    <mergeCell ref="B68:I68"/>
    <mergeCell ref="J68:N68"/>
    <mergeCell ref="O68:V68"/>
    <mergeCell ref="W68:AB68"/>
    <mergeCell ref="AC68:AJ68"/>
    <mergeCell ref="J65:N65"/>
    <mergeCell ref="O65:V65"/>
    <mergeCell ref="W65:AB65"/>
    <mergeCell ref="AC65:AJ65"/>
    <mergeCell ref="B66:I66"/>
    <mergeCell ref="J66:N66"/>
    <mergeCell ref="O66:V66"/>
    <mergeCell ref="W66:AB66"/>
    <mergeCell ref="AC66:AJ66"/>
    <mergeCell ref="G65:I65"/>
    <mergeCell ref="P62:AJ62"/>
    <mergeCell ref="B64:I64"/>
    <mergeCell ref="J64:N64"/>
    <mergeCell ref="O64:V64"/>
    <mergeCell ref="W64:AB64"/>
    <mergeCell ref="AC64:AJ64"/>
    <mergeCell ref="B62:E63"/>
    <mergeCell ref="F62:I63"/>
    <mergeCell ref="Q53:V54"/>
    <mergeCell ref="W53:AD54"/>
    <mergeCell ref="Q55:V56"/>
    <mergeCell ref="W55:AD56"/>
    <mergeCell ref="C56:D60"/>
    <mergeCell ref="E56:J60"/>
    <mergeCell ref="C54:D55"/>
    <mergeCell ref="E54:K55"/>
    <mergeCell ref="B49:B50"/>
    <mergeCell ref="C49:J50"/>
    <mergeCell ref="Q49:V50"/>
    <mergeCell ref="W49:AD50"/>
    <mergeCell ref="Q51:V52"/>
    <mergeCell ref="W51:AD52"/>
    <mergeCell ref="Q45:V46"/>
    <mergeCell ref="W45:AD46"/>
    <mergeCell ref="B46:B47"/>
    <mergeCell ref="C47:J48"/>
    <mergeCell ref="Q47:V48"/>
    <mergeCell ref="W47:AD48"/>
    <mergeCell ref="C51:D53"/>
    <mergeCell ref="E51:K53"/>
    <mergeCell ref="B40:B41"/>
    <mergeCell ref="C40:K43"/>
    <mergeCell ref="Q41:V42"/>
    <mergeCell ref="W41:AD42"/>
    <mergeCell ref="B42:B43"/>
    <mergeCell ref="Q43:V44"/>
    <mergeCell ref="W43:AD44"/>
    <mergeCell ref="B44:B45"/>
    <mergeCell ref="C44:J46"/>
    <mergeCell ref="K45:L47"/>
    <mergeCell ref="Q35:V36"/>
    <mergeCell ref="W35:AD36"/>
    <mergeCell ref="Q37:V38"/>
    <mergeCell ref="W37:AD38"/>
    <mergeCell ref="Q39:V40"/>
    <mergeCell ref="W39:AD40"/>
    <mergeCell ref="Q29:V30"/>
    <mergeCell ref="W29:AD30"/>
    <mergeCell ref="Q31:V32"/>
    <mergeCell ref="W31:AD32"/>
    <mergeCell ref="C33:C34"/>
    <mergeCell ref="F33:G34"/>
    <mergeCell ref="I33:I34"/>
    <mergeCell ref="Q33:V34"/>
    <mergeCell ref="W33:AD34"/>
    <mergeCell ref="D34:E34"/>
    <mergeCell ref="R21:AB22"/>
    <mergeCell ref="Q23:R24"/>
    <mergeCell ref="S23:V24"/>
    <mergeCell ref="W23:AB24"/>
    <mergeCell ref="C25:D27"/>
    <mergeCell ref="E25:K27"/>
    <mergeCell ref="Q25:AD26"/>
    <mergeCell ref="Q27:V28"/>
    <mergeCell ref="W27:AD28"/>
    <mergeCell ref="C28:K29"/>
    <mergeCell ref="AE12:AJ12"/>
    <mergeCell ref="Q14:AB14"/>
    <mergeCell ref="Q15:Q16"/>
    <mergeCell ref="R15:AB16"/>
    <mergeCell ref="C17:D19"/>
    <mergeCell ref="E17:K19"/>
    <mergeCell ref="R17:AB17"/>
    <mergeCell ref="R18:AB18"/>
    <mergeCell ref="Q19:Q20"/>
    <mergeCell ref="R19:AB20"/>
    <mergeCell ref="C20:D24"/>
    <mergeCell ref="E20:K24"/>
    <mergeCell ref="Q21:Q22"/>
    <mergeCell ref="AD13:AJ14"/>
    <mergeCell ref="Q2:W5"/>
    <mergeCell ref="X2:AB5"/>
    <mergeCell ref="G3:K4"/>
    <mergeCell ref="AD4:AE4"/>
    <mergeCell ref="AG4:AJ4"/>
    <mergeCell ref="AD7:AD8"/>
    <mergeCell ref="AE7:AJ8"/>
    <mergeCell ref="A1:A81"/>
    <mergeCell ref="G1:L2"/>
    <mergeCell ref="Q1:W1"/>
    <mergeCell ref="X1:AB1"/>
    <mergeCell ref="AD1:AE2"/>
    <mergeCell ref="C6:J7"/>
    <mergeCell ref="Q6:AB6"/>
    <mergeCell ref="AD6:AJ6"/>
    <mergeCell ref="Q7:AB12"/>
    <mergeCell ref="AF1:AJ2"/>
    <mergeCell ref="C9:J10"/>
    <mergeCell ref="L9:M10"/>
    <mergeCell ref="AE9:AJ9"/>
    <mergeCell ref="AE10:AJ10"/>
    <mergeCell ref="AE11:AJ11"/>
    <mergeCell ref="C12:D15"/>
    <mergeCell ref="E12:O15"/>
  </mergeCells>
  <phoneticPr fontId="2"/>
  <conditionalFormatting sqref="C40:J48 K56:K59 B80 C56 K40:K44 C49:K50">
    <cfRule type="cellIs" dxfId="12" priority="5" stopIfTrue="1" operator="equal">
      <formula>0</formula>
    </cfRule>
  </conditionalFormatting>
  <conditionalFormatting sqref="AC65:AJ81 J79:AB79 J81:AB81 J80:V80">
    <cfRule type="cellIs" dxfId="11" priority="4" stopIfTrue="1" operator="equal">
      <formula>0</formula>
    </cfRule>
  </conditionalFormatting>
  <conditionalFormatting sqref="C51 E51">
    <cfRule type="cellIs" dxfId="10" priority="3" stopIfTrue="1" operator="equal">
      <formula>0</formula>
    </cfRule>
  </conditionalFormatting>
  <conditionalFormatting sqref="C54 E54">
    <cfRule type="cellIs" dxfId="9" priority="2" stopIfTrue="1" operator="equal">
      <formula>0</formula>
    </cfRule>
  </conditionalFormatting>
  <conditionalFormatting sqref="W80:AB80">
    <cfRule type="cellIs" dxfId="8" priority="1" stopIfTrue="1" operator="equal">
      <formula>0</formula>
    </cfRule>
  </conditionalFormatting>
  <dataValidations count="6">
    <dataValidation type="custom" imeMode="fullAlpha" operator="equal" allowBlank="1" showInputMessage="1" showErrorMessage="1" error="注文書番号の下６桁を&quot;全角&quot;数字で入力してください" sqref="F62" xr:uid="{00000000-0002-0000-0100-000000000000}">
      <formula1>(LENB($D$62)=12)*(LEN($D$62)=6)*(NOT(ISERROR(VALUE($D$62))))</formula1>
    </dataValidation>
    <dataValidation type="textLength" imeMode="disabled" operator="equal" allowBlank="1" showInputMessage="1" showErrorMessage="1" error="注文書番号は12文字の数字で入力してください" sqref="J62:N63" xr:uid="{00000000-0002-0000-0100-000001000000}">
      <formula1>12</formula1>
    </dataValidation>
    <dataValidation type="list" allowBlank="1" showInputMessage="1" showErrorMessage="1" sqref="B80:C81" xr:uid="{00000000-0002-0000-0100-000002000000}">
      <formula1>"１０％,８％（経過措置）,８％,非課税,課税対象外"</formula1>
    </dataValidation>
    <dataValidation imeMode="halfAlpha" allowBlank="1" showInputMessage="1" showErrorMessage="1" sqref="J65:AB78" xr:uid="{00000000-0002-0000-0100-000003000000}"/>
    <dataValidation type="textLength" imeMode="disabled" operator="lessThanOrEqual" allowBlank="1" showInputMessage="1" showErrorMessage="1" errorTitle="修正してください" error="請求番号は８文字以内の英数字で入力してください_x000a_" sqref="E56:J60" xr:uid="{00000000-0002-0000-0100-000005000000}">
      <formula1>8</formula1>
    </dataValidation>
    <dataValidation type="list" allowBlank="1" showInputMessage="1" showErrorMessage="1" sqref="AL80" xr:uid="{A6436941-226F-4B71-9B31-EC3FBFBBB922}">
      <formula1>"四捨五入,切捨て,切上げ"</formula1>
    </dataValidation>
  </dataValidations>
  <printOptions verticalCentered="1"/>
  <pageMargins left="0.39370078740157483" right="0.19685039370078741" top="0.39370078740157483" bottom="0.39370078740157483" header="0.19685039370078741" footer="0.19685039370078741"/>
  <pageSetup paperSize="9" scale="89" orientation="portrait" cellComments="asDisplayed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BE86"/>
  <sheetViews>
    <sheetView showGridLines="0" topLeftCell="A19" zoomScaleNormal="100" zoomScaleSheetLayoutView="100" workbookViewId="0">
      <selection activeCell="C9" sqref="C9:J10"/>
    </sheetView>
  </sheetViews>
  <sheetFormatPr defaultColWidth="2.44140625" defaultRowHeight="15" customHeight="1"/>
  <cols>
    <col min="1" max="1" width="2.44140625" style="1" customWidth="1"/>
    <col min="2" max="2" width="5.6640625" style="1" customWidth="1"/>
    <col min="3" max="3" width="8.77734375" style="15" customWidth="1"/>
    <col min="4" max="4" width="1.33203125" style="15" customWidth="1"/>
    <col min="5" max="5" width="3.21875" style="15" customWidth="1"/>
    <col min="6" max="6" width="3.77734375" style="15" customWidth="1"/>
    <col min="7" max="7" width="0.6640625" style="15" customWidth="1"/>
    <col min="8" max="9" width="4.33203125" style="15" customWidth="1"/>
    <col min="10" max="10" width="3.109375" style="17" customWidth="1"/>
    <col min="11" max="11" width="10.6640625" style="17" customWidth="1"/>
    <col min="12" max="13" width="1.88671875" style="17" customWidth="1"/>
    <col min="14" max="14" width="1.21875" style="8" customWidth="1"/>
    <col min="15" max="16" width="1.88671875" style="8" customWidth="1"/>
    <col min="17" max="17" width="2.44140625" style="8" customWidth="1"/>
    <col min="18" max="18" width="5" style="8" customWidth="1"/>
    <col min="19" max="22" width="1.88671875" style="8" customWidth="1"/>
    <col min="23" max="24" width="5.6640625" style="8" customWidth="1"/>
    <col min="25" max="28" width="1.88671875" style="8" customWidth="1"/>
    <col min="29" max="29" width="3.109375" style="1" customWidth="1"/>
    <col min="30" max="30" width="2.77734375" style="1" customWidth="1"/>
    <col min="31" max="31" width="2.88671875" style="1" customWidth="1"/>
    <col min="32" max="32" width="2.77734375" style="1" customWidth="1"/>
    <col min="33" max="34" width="1.88671875" style="1" customWidth="1"/>
    <col min="35" max="35" width="1.21875" style="1" customWidth="1"/>
    <col min="36" max="36" width="2.21875" style="1" customWidth="1"/>
    <col min="37" max="37" width="2.44140625" style="8" customWidth="1"/>
    <col min="38" max="38" width="6.21875" style="1" customWidth="1"/>
    <col min="39" max="39" width="2.44140625" style="1"/>
    <col min="40" max="40" width="7.109375" style="1" bestFit="1" customWidth="1"/>
    <col min="41" max="16384" width="2.44140625" style="1"/>
  </cols>
  <sheetData>
    <row r="1" spans="1:36" ht="12" customHeight="1">
      <c r="A1" s="300" t="s">
        <v>14</v>
      </c>
      <c r="C1" s="2"/>
      <c r="D1" s="3"/>
      <c r="E1" s="4"/>
      <c r="F1" s="4"/>
      <c r="G1" s="301" t="s">
        <v>27</v>
      </c>
      <c r="H1" s="301"/>
      <c r="I1" s="301"/>
      <c r="J1" s="301"/>
      <c r="K1" s="301"/>
      <c r="L1" s="301"/>
      <c r="M1" s="5"/>
      <c r="N1" s="6"/>
      <c r="O1" s="6"/>
      <c r="P1" s="6"/>
      <c r="Q1" s="393" t="s">
        <v>12</v>
      </c>
      <c r="R1" s="394"/>
      <c r="S1" s="394"/>
      <c r="T1" s="394"/>
      <c r="U1" s="394"/>
      <c r="V1" s="394"/>
      <c r="W1" s="395"/>
      <c r="X1" s="393" t="s">
        <v>11</v>
      </c>
      <c r="Y1" s="396"/>
      <c r="Z1" s="396"/>
      <c r="AA1" s="396"/>
      <c r="AB1" s="397"/>
      <c r="AC1" s="58"/>
      <c r="AD1" s="398" t="s">
        <v>10</v>
      </c>
      <c r="AE1" s="366"/>
      <c r="AF1" s="404"/>
      <c r="AG1" s="405"/>
      <c r="AH1" s="405"/>
      <c r="AI1" s="405"/>
      <c r="AJ1" s="406"/>
    </row>
    <row r="2" spans="1:36" ht="19.5" customHeight="1">
      <c r="A2" s="300"/>
      <c r="C2" s="2"/>
      <c r="D2" s="4"/>
      <c r="E2" s="4"/>
      <c r="F2" s="4"/>
      <c r="G2" s="301"/>
      <c r="H2" s="301"/>
      <c r="I2" s="301"/>
      <c r="J2" s="301"/>
      <c r="K2" s="301"/>
      <c r="L2" s="301"/>
      <c r="M2" s="5"/>
      <c r="N2" s="5"/>
      <c r="O2" s="5"/>
      <c r="P2" s="5"/>
      <c r="Q2" s="364"/>
      <c r="R2" s="365"/>
      <c r="S2" s="365"/>
      <c r="T2" s="365"/>
      <c r="U2" s="365"/>
      <c r="V2" s="365"/>
      <c r="W2" s="366"/>
      <c r="X2" s="373"/>
      <c r="Y2" s="374"/>
      <c r="Z2" s="374"/>
      <c r="AA2" s="374"/>
      <c r="AB2" s="375"/>
      <c r="AC2" s="58"/>
      <c r="AD2" s="399"/>
      <c r="AE2" s="372"/>
      <c r="AF2" s="407"/>
      <c r="AG2" s="408"/>
      <c r="AH2" s="408"/>
      <c r="AI2" s="408"/>
      <c r="AJ2" s="409"/>
    </row>
    <row r="3" spans="1:36" ht="9" customHeight="1">
      <c r="A3" s="300"/>
      <c r="C3" s="9"/>
      <c r="D3" s="10"/>
      <c r="E3" s="4"/>
      <c r="F3" s="4"/>
      <c r="G3" s="330" t="s">
        <v>28</v>
      </c>
      <c r="H3" s="330"/>
      <c r="I3" s="330"/>
      <c r="J3" s="330"/>
      <c r="K3" s="330"/>
      <c r="L3" s="11"/>
      <c r="M3" s="12"/>
      <c r="N3" s="5"/>
      <c r="O3" s="5"/>
      <c r="P3" s="5"/>
      <c r="Q3" s="367"/>
      <c r="R3" s="368"/>
      <c r="S3" s="368"/>
      <c r="T3" s="368"/>
      <c r="U3" s="368"/>
      <c r="V3" s="368"/>
      <c r="W3" s="369"/>
      <c r="X3" s="376"/>
      <c r="Y3" s="377"/>
      <c r="Z3" s="377"/>
      <c r="AA3" s="377"/>
      <c r="AB3" s="378"/>
      <c r="AC3" s="85"/>
      <c r="AD3" s="85"/>
      <c r="AE3" s="85"/>
      <c r="AF3" s="85"/>
      <c r="AG3" s="85"/>
      <c r="AH3" s="85"/>
      <c r="AI3" s="59"/>
      <c r="AJ3" s="60"/>
    </row>
    <row r="4" spans="1:36" ht="12" customHeight="1">
      <c r="A4" s="300"/>
      <c r="C4" s="16"/>
      <c r="D4" s="4"/>
      <c r="E4" s="4"/>
      <c r="F4" s="4"/>
      <c r="G4" s="330"/>
      <c r="H4" s="330"/>
      <c r="I4" s="330"/>
      <c r="J4" s="330"/>
      <c r="K4" s="330"/>
      <c r="L4" s="11"/>
      <c r="N4" s="5"/>
      <c r="O4" s="5"/>
      <c r="P4" s="5"/>
      <c r="Q4" s="367"/>
      <c r="R4" s="368"/>
      <c r="S4" s="368"/>
      <c r="T4" s="368"/>
      <c r="U4" s="368"/>
      <c r="V4" s="368"/>
      <c r="W4" s="369"/>
      <c r="X4" s="376"/>
      <c r="Y4" s="377"/>
      <c r="Z4" s="377"/>
      <c r="AA4" s="377"/>
      <c r="AB4" s="378"/>
      <c r="AC4" s="84"/>
      <c r="AD4" s="382"/>
      <c r="AE4" s="382"/>
      <c r="AF4" s="85"/>
      <c r="AG4" s="383"/>
      <c r="AH4" s="384"/>
      <c r="AI4" s="384"/>
      <c r="AJ4" s="384"/>
    </row>
    <row r="5" spans="1:36" ht="9" customHeight="1">
      <c r="A5" s="300"/>
      <c r="C5" s="16"/>
      <c r="D5" s="4"/>
      <c r="E5" s="4"/>
      <c r="F5" s="4"/>
      <c r="G5" s="4"/>
      <c r="H5" s="4"/>
      <c r="I5" s="4"/>
      <c r="J5" s="18"/>
      <c r="N5" s="5"/>
      <c r="O5" s="5"/>
      <c r="P5" s="5"/>
      <c r="Q5" s="370"/>
      <c r="R5" s="371"/>
      <c r="S5" s="371"/>
      <c r="T5" s="371"/>
      <c r="U5" s="371"/>
      <c r="V5" s="371"/>
      <c r="W5" s="372"/>
      <c r="X5" s="379"/>
      <c r="Y5" s="380"/>
      <c r="Z5" s="380"/>
      <c r="AA5" s="380"/>
      <c r="AB5" s="381"/>
      <c r="AC5" s="85"/>
      <c r="AD5" s="88"/>
      <c r="AE5" s="85"/>
      <c r="AF5" s="85"/>
      <c r="AG5" s="85"/>
      <c r="AH5" s="85"/>
      <c r="AI5" s="59"/>
      <c r="AJ5" s="60"/>
    </row>
    <row r="6" spans="1:36" ht="12" customHeight="1">
      <c r="A6" s="300"/>
      <c r="C6" s="334" t="s">
        <v>5</v>
      </c>
      <c r="D6" s="334"/>
      <c r="E6" s="334"/>
      <c r="F6" s="334"/>
      <c r="G6" s="334"/>
      <c r="H6" s="334"/>
      <c r="I6" s="334"/>
      <c r="J6" s="334"/>
      <c r="K6" s="19"/>
      <c r="N6" s="5"/>
      <c r="O6" s="5"/>
      <c r="P6" s="5"/>
      <c r="Q6" s="400" t="s">
        <v>13</v>
      </c>
      <c r="R6" s="401"/>
      <c r="S6" s="401"/>
      <c r="T6" s="401"/>
      <c r="U6" s="401"/>
      <c r="V6" s="401"/>
      <c r="W6" s="401"/>
      <c r="X6" s="401"/>
      <c r="Y6" s="401"/>
      <c r="Z6" s="401"/>
      <c r="AA6" s="401"/>
      <c r="AB6" s="402"/>
      <c r="AC6" s="85"/>
      <c r="AD6" s="393" t="s">
        <v>32</v>
      </c>
      <c r="AE6" s="403"/>
      <c r="AF6" s="394"/>
      <c r="AG6" s="394"/>
      <c r="AH6" s="394"/>
      <c r="AI6" s="394"/>
      <c r="AJ6" s="395"/>
    </row>
    <row r="7" spans="1:36" ht="6" customHeight="1">
      <c r="A7" s="300"/>
      <c r="C7" s="334"/>
      <c r="D7" s="334"/>
      <c r="E7" s="334"/>
      <c r="F7" s="334"/>
      <c r="G7" s="334"/>
      <c r="H7" s="334"/>
      <c r="I7" s="334"/>
      <c r="J7" s="334"/>
      <c r="K7" s="19"/>
      <c r="N7" s="6"/>
      <c r="O7" s="6"/>
      <c r="P7" s="6"/>
      <c r="Q7" s="373"/>
      <c r="R7" s="374"/>
      <c r="S7" s="374"/>
      <c r="T7" s="374"/>
      <c r="U7" s="374"/>
      <c r="V7" s="374"/>
      <c r="W7" s="374"/>
      <c r="X7" s="374"/>
      <c r="Y7" s="374"/>
      <c r="Z7" s="374"/>
      <c r="AA7" s="374"/>
      <c r="AB7" s="375"/>
      <c r="AC7" s="83"/>
      <c r="AD7" s="385"/>
      <c r="AE7" s="387" t="s">
        <v>65</v>
      </c>
      <c r="AF7" s="388"/>
      <c r="AG7" s="388"/>
      <c r="AH7" s="388"/>
      <c r="AI7" s="388"/>
      <c r="AJ7" s="389"/>
    </row>
    <row r="8" spans="1:36" ht="6" customHeight="1">
      <c r="A8" s="300"/>
      <c r="C8" s="21"/>
      <c r="D8" s="21"/>
      <c r="E8" s="21"/>
      <c r="F8" s="21"/>
      <c r="G8" s="21"/>
      <c r="H8" s="21"/>
      <c r="I8" s="21"/>
      <c r="J8" s="19"/>
      <c r="K8" s="19"/>
      <c r="N8" s="6"/>
      <c r="O8" s="13"/>
      <c r="P8" s="13"/>
      <c r="Q8" s="376"/>
      <c r="R8" s="377"/>
      <c r="S8" s="377"/>
      <c r="T8" s="377"/>
      <c r="U8" s="377"/>
      <c r="V8" s="377"/>
      <c r="W8" s="377"/>
      <c r="X8" s="377"/>
      <c r="Y8" s="377"/>
      <c r="Z8" s="377"/>
      <c r="AA8" s="377"/>
      <c r="AB8" s="378"/>
      <c r="AC8" s="83"/>
      <c r="AD8" s="386"/>
      <c r="AE8" s="390"/>
      <c r="AF8" s="391"/>
      <c r="AG8" s="391"/>
      <c r="AH8" s="391"/>
      <c r="AI8" s="391"/>
      <c r="AJ8" s="392"/>
    </row>
    <row r="9" spans="1:36" ht="12" customHeight="1">
      <c r="A9" s="300"/>
      <c r="C9" s="410" t="s">
        <v>47</v>
      </c>
      <c r="D9" s="410"/>
      <c r="E9" s="410"/>
      <c r="F9" s="411"/>
      <c r="G9" s="411"/>
      <c r="H9" s="411"/>
      <c r="I9" s="411"/>
      <c r="J9" s="411"/>
      <c r="K9" s="22" t="s">
        <v>15</v>
      </c>
      <c r="L9" s="352" t="s">
        <v>2</v>
      </c>
      <c r="M9" s="353"/>
      <c r="N9" s="24"/>
      <c r="O9" s="14"/>
      <c r="P9" s="14"/>
      <c r="Q9" s="376"/>
      <c r="R9" s="377"/>
      <c r="S9" s="377"/>
      <c r="T9" s="377"/>
      <c r="U9" s="377"/>
      <c r="V9" s="377"/>
      <c r="W9" s="377"/>
      <c r="X9" s="377"/>
      <c r="Y9" s="377"/>
      <c r="Z9" s="377"/>
      <c r="AA9" s="377"/>
      <c r="AB9" s="378"/>
      <c r="AC9" s="83"/>
      <c r="AD9" s="61"/>
      <c r="AE9" s="413" t="s">
        <v>63</v>
      </c>
      <c r="AF9" s="414"/>
      <c r="AG9" s="414"/>
      <c r="AH9" s="414"/>
      <c r="AI9" s="414"/>
      <c r="AJ9" s="415"/>
    </row>
    <row r="10" spans="1:36" ht="12" customHeight="1">
      <c r="A10" s="300"/>
      <c r="C10" s="412"/>
      <c r="D10" s="412"/>
      <c r="E10" s="412"/>
      <c r="F10" s="412"/>
      <c r="G10" s="412"/>
      <c r="H10" s="412"/>
      <c r="I10" s="412"/>
      <c r="J10" s="412"/>
      <c r="K10" s="26" t="s">
        <v>9</v>
      </c>
      <c r="L10" s="354"/>
      <c r="M10" s="353"/>
      <c r="N10" s="14"/>
      <c r="O10" s="14"/>
      <c r="P10" s="14"/>
      <c r="Q10" s="376"/>
      <c r="R10" s="377"/>
      <c r="S10" s="377"/>
      <c r="T10" s="377"/>
      <c r="U10" s="377"/>
      <c r="V10" s="377"/>
      <c r="W10" s="377"/>
      <c r="X10" s="377"/>
      <c r="Y10" s="377"/>
      <c r="Z10" s="377"/>
      <c r="AA10" s="377"/>
      <c r="AB10" s="378"/>
      <c r="AC10" s="83"/>
      <c r="AD10" s="62"/>
      <c r="AE10" s="413" t="s">
        <v>33</v>
      </c>
      <c r="AF10" s="414"/>
      <c r="AG10" s="414"/>
      <c r="AH10" s="414"/>
      <c r="AI10" s="414"/>
      <c r="AJ10" s="415"/>
    </row>
    <row r="11" spans="1:36" ht="12" customHeight="1">
      <c r="A11" s="300"/>
      <c r="C11" s="28"/>
      <c r="D11" s="28"/>
      <c r="E11" s="28"/>
      <c r="K11" s="29"/>
      <c r="L11" s="23"/>
      <c r="N11" s="14"/>
      <c r="O11" s="14"/>
      <c r="P11" s="14"/>
      <c r="Q11" s="376"/>
      <c r="R11" s="377"/>
      <c r="S11" s="377"/>
      <c r="T11" s="377"/>
      <c r="U11" s="377"/>
      <c r="V11" s="377"/>
      <c r="W11" s="377"/>
      <c r="X11" s="377"/>
      <c r="Y11" s="377"/>
      <c r="Z11" s="377"/>
      <c r="AA11" s="377"/>
      <c r="AB11" s="378"/>
      <c r="AC11" s="83"/>
      <c r="AD11" s="61"/>
      <c r="AE11" s="413" t="s">
        <v>6</v>
      </c>
      <c r="AF11" s="414"/>
      <c r="AG11" s="414"/>
      <c r="AH11" s="414"/>
      <c r="AI11" s="414"/>
      <c r="AJ11" s="415"/>
    </row>
    <row r="12" spans="1:36" ht="12" customHeight="1">
      <c r="A12" s="300"/>
      <c r="C12" s="416" t="s">
        <v>40</v>
      </c>
      <c r="D12" s="366"/>
      <c r="E12" s="419"/>
      <c r="F12" s="420"/>
      <c r="G12" s="420"/>
      <c r="H12" s="420"/>
      <c r="I12" s="420"/>
      <c r="J12" s="420"/>
      <c r="K12" s="420"/>
      <c r="L12" s="420"/>
      <c r="M12" s="420"/>
      <c r="N12" s="420"/>
      <c r="O12" s="421"/>
      <c r="P12" s="14"/>
      <c r="Q12" s="379"/>
      <c r="R12" s="380"/>
      <c r="S12" s="380"/>
      <c r="T12" s="380"/>
      <c r="U12" s="380"/>
      <c r="V12" s="380"/>
      <c r="W12" s="380"/>
      <c r="X12" s="380"/>
      <c r="Y12" s="380"/>
      <c r="Z12" s="380"/>
      <c r="AA12" s="380"/>
      <c r="AB12" s="381"/>
      <c r="AC12" s="63"/>
      <c r="AD12" s="64"/>
      <c r="AE12" s="388"/>
      <c r="AF12" s="405"/>
      <c r="AG12" s="405"/>
      <c r="AH12" s="405"/>
      <c r="AI12" s="405"/>
      <c r="AJ12" s="405"/>
    </row>
    <row r="13" spans="1:36" ht="7.5" customHeight="1">
      <c r="A13" s="300"/>
      <c r="C13" s="417"/>
      <c r="D13" s="369"/>
      <c r="E13" s="422"/>
      <c r="F13" s="423"/>
      <c r="G13" s="423"/>
      <c r="H13" s="423"/>
      <c r="I13" s="423"/>
      <c r="J13" s="423"/>
      <c r="K13" s="423"/>
      <c r="L13" s="423"/>
      <c r="M13" s="423"/>
      <c r="N13" s="423"/>
      <c r="O13" s="424"/>
      <c r="P13" s="14"/>
      <c r="Q13" s="83"/>
      <c r="R13" s="65"/>
      <c r="S13" s="82"/>
      <c r="T13" s="82"/>
      <c r="U13" s="85"/>
      <c r="V13" s="85"/>
      <c r="W13" s="85"/>
      <c r="X13" s="85"/>
      <c r="Y13" s="85"/>
      <c r="Z13" s="85"/>
      <c r="AA13" s="85"/>
      <c r="AB13" s="85"/>
      <c r="AC13" s="85"/>
      <c r="AD13" s="404" t="str">
        <f>IF(E54="","免税事業者仕入","課税事業者仕入")</f>
        <v>課税事業者仕入</v>
      </c>
      <c r="AE13" s="433"/>
      <c r="AF13" s="433"/>
      <c r="AG13" s="433"/>
      <c r="AH13" s="433"/>
      <c r="AI13" s="433"/>
      <c r="AJ13" s="434"/>
    </row>
    <row r="14" spans="1:36" ht="12" customHeight="1">
      <c r="A14" s="300"/>
      <c r="C14" s="417"/>
      <c r="D14" s="369"/>
      <c r="E14" s="422"/>
      <c r="F14" s="423"/>
      <c r="G14" s="423"/>
      <c r="H14" s="423"/>
      <c r="I14" s="423"/>
      <c r="J14" s="423"/>
      <c r="K14" s="423"/>
      <c r="L14" s="423"/>
      <c r="M14" s="423"/>
      <c r="N14" s="423"/>
      <c r="O14" s="424"/>
      <c r="P14" s="14"/>
      <c r="Q14" s="428" t="s">
        <v>46</v>
      </c>
      <c r="R14" s="429"/>
      <c r="S14" s="429"/>
      <c r="T14" s="429"/>
      <c r="U14" s="429"/>
      <c r="V14" s="429"/>
      <c r="W14" s="429"/>
      <c r="X14" s="429"/>
      <c r="Y14" s="429"/>
      <c r="Z14" s="429"/>
      <c r="AA14" s="429"/>
      <c r="AB14" s="430"/>
      <c r="AC14" s="66"/>
      <c r="AD14" s="435"/>
      <c r="AE14" s="436"/>
      <c r="AF14" s="436"/>
      <c r="AG14" s="436"/>
      <c r="AH14" s="436"/>
      <c r="AI14" s="436"/>
      <c r="AJ14" s="437"/>
    </row>
    <row r="15" spans="1:36" ht="4.5" customHeight="1">
      <c r="A15" s="300"/>
      <c r="C15" s="418"/>
      <c r="D15" s="372"/>
      <c r="E15" s="425"/>
      <c r="F15" s="426"/>
      <c r="G15" s="426"/>
      <c r="H15" s="426"/>
      <c r="I15" s="426"/>
      <c r="J15" s="426"/>
      <c r="K15" s="426"/>
      <c r="L15" s="426"/>
      <c r="M15" s="426"/>
      <c r="N15" s="426"/>
      <c r="O15" s="427"/>
      <c r="P15" s="14"/>
      <c r="Q15" s="431"/>
      <c r="R15" s="432" t="s">
        <v>45</v>
      </c>
      <c r="S15" s="432"/>
      <c r="T15" s="432"/>
      <c r="U15" s="432"/>
      <c r="V15" s="432"/>
      <c r="W15" s="432"/>
      <c r="X15" s="432"/>
      <c r="Y15" s="432"/>
      <c r="Z15" s="432"/>
      <c r="AA15" s="432"/>
      <c r="AB15" s="432"/>
      <c r="AC15" s="66"/>
      <c r="AD15" s="66"/>
      <c r="AE15" s="66"/>
      <c r="AF15" s="66"/>
      <c r="AG15" s="66"/>
      <c r="AH15" s="66"/>
      <c r="AI15" s="66"/>
      <c r="AJ15" s="66"/>
    </row>
    <row r="16" spans="1:36" ht="9" customHeight="1">
      <c r="A16" s="300"/>
      <c r="N16" s="14"/>
      <c r="O16" s="14"/>
      <c r="P16" s="14"/>
      <c r="Q16" s="431"/>
      <c r="R16" s="432"/>
      <c r="S16" s="432"/>
      <c r="T16" s="432"/>
      <c r="U16" s="432"/>
      <c r="V16" s="432"/>
      <c r="W16" s="432"/>
      <c r="X16" s="432"/>
      <c r="Y16" s="432"/>
      <c r="Z16" s="432"/>
      <c r="AA16" s="432"/>
      <c r="AB16" s="432"/>
      <c r="AC16" s="66"/>
      <c r="AD16" s="66"/>
      <c r="AE16" s="66"/>
      <c r="AF16" s="66"/>
      <c r="AG16" s="66"/>
      <c r="AH16" s="66"/>
      <c r="AI16" s="66"/>
      <c r="AJ16" s="66"/>
    </row>
    <row r="17" spans="1:36" ht="12" customHeight="1">
      <c r="A17" s="300"/>
      <c r="C17" s="289" t="s">
        <v>0</v>
      </c>
      <c r="D17" s="290"/>
      <c r="E17" s="293">
        <f>IF(AC79&gt;J79,"契約金額超過。修正して下さい。",W79)</f>
        <v>999999999</v>
      </c>
      <c r="F17" s="294"/>
      <c r="G17" s="294"/>
      <c r="H17" s="294"/>
      <c r="I17" s="294"/>
      <c r="J17" s="294"/>
      <c r="K17" s="295"/>
      <c r="N17" s="14"/>
      <c r="O17" s="14"/>
      <c r="P17" s="14"/>
      <c r="Q17" s="67"/>
      <c r="R17" s="432" t="s">
        <v>42</v>
      </c>
      <c r="S17" s="432"/>
      <c r="T17" s="432"/>
      <c r="U17" s="432"/>
      <c r="V17" s="432"/>
      <c r="W17" s="432"/>
      <c r="X17" s="432"/>
      <c r="Y17" s="432"/>
      <c r="Z17" s="432"/>
      <c r="AA17" s="432"/>
      <c r="AB17" s="432"/>
      <c r="AC17" s="86"/>
      <c r="AD17" s="86"/>
      <c r="AE17" s="86"/>
      <c r="AF17" s="86"/>
      <c r="AG17" s="86"/>
      <c r="AH17" s="86"/>
      <c r="AI17" s="86"/>
      <c r="AJ17" s="86"/>
    </row>
    <row r="18" spans="1:36" ht="12" customHeight="1">
      <c r="A18" s="300"/>
      <c r="C18" s="244"/>
      <c r="D18" s="245"/>
      <c r="E18" s="251"/>
      <c r="F18" s="252"/>
      <c r="G18" s="252"/>
      <c r="H18" s="252"/>
      <c r="I18" s="252"/>
      <c r="J18" s="252"/>
      <c r="K18" s="253"/>
      <c r="N18" s="14"/>
      <c r="O18" s="14"/>
      <c r="P18" s="14"/>
      <c r="Q18" s="87"/>
      <c r="R18" s="432" t="s">
        <v>43</v>
      </c>
      <c r="S18" s="432"/>
      <c r="T18" s="432"/>
      <c r="U18" s="432"/>
      <c r="V18" s="432"/>
      <c r="W18" s="432"/>
      <c r="X18" s="432"/>
      <c r="Y18" s="432"/>
      <c r="Z18" s="432"/>
      <c r="AA18" s="432"/>
      <c r="AB18" s="432"/>
      <c r="AC18" s="68"/>
      <c r="AD18" s="68"/>
      <c r="AE18" s="68"/>
      <c r="AF18" s="68"/>
      <c r="AG18" s="68"/>
      <c r="AH18" s="68"/>
      <c r="AI18" s="68"/>
      <c r="AJ18" s="68"/>
    </row>
    <row r="19" spans="1:36" ht="6" customHeight="1">
      <c r="A19" s="300"/>
      <c r="C19" s="291"/>
      <c r="D19" s="292"/>
      <c r="E19" s="296"/>
      <c r="F19" s="297"/>
      <c r="G19" s="297"/>
      <c r="H19" s="297"/>
      <c r="I19" s="297"/>
      <c r="J19" s="297"/>
      <c r="K19" s="298"/>
      <c r="Q19" s="431"/>
      <c r="R19" s="432" t="s">
        <v>44</v>
      </c>
      <c r="S19" s="432"/>
      <c r="T19" s="432"/>
      <c r="U19" s="432"/>
      <c r="V19" s="432"/>
      <c r="W19" s="432"/>
      <c r="X19" s="432"/>
      <c r="Y19" s="432"/>
      <c r="Z19" s="432"/>
      <c r="AA19" s="432"/>
      <c r="AB19" s="432"/>
      <c r="AC19" s="68"/>
      <c r="AD19" s="68"/>
      <c r="AE19" s="68"/>
      <c r="AF19" s="68"/>
      <c r="AG19" s="68"/>
      <c r="AH19" s="68"/>
      <c r="AI19" s="68"/>
      <c r="AJ19" s="68"/>
    </row>
    <row r="20" spans="1:36" ht="6" customHeight="1">
      <c r="A20" s="300"/>
      <c r="C20" s="242" t="s">
        <v>4</v>
      </c>
      <c r="D20" s="243"/>
      <c r="E20" s="248">
        <f>IF(J80&lt;AC80,"契約金額超過。修正して下さい。",W80)</f>
        <v>80000000</v>
      </c>
      <c r="F20" s="249"/>
      <c r="G20" s="249"/>
      <c r="H20" s="249"/>
      <c r="I20" s="249"/>
      <c r="J20" s="249"/>
      <c r="K20" s="250"/>
      <c r="N20" s="17"/>
      <c r="O20" s="17"/>
      <c r="P20" s="17"/>
      <c r="Q20" s="431"/>
      <c r="R20" s="432"/>
      <c r="S20" s="432"/>
      <c r="T20" s="432"/>
      <c r="U20" s="432"/>
      <c r="V20" s="432"/>
      <c r="W20" s="432"/>
      <c r="X20" s="432"/>
      <c r="Y20" s="432"/>
      <c r="Z20" s="432"/>
      <c r="AA20" s="432"/>
      <c r="AB20" s="432"/>
      <c r="AC20" s="68"/>
      <c r="AD20" s="68"/>
      <c r="AE20" s="68"/>
      <c r="AF20" s="68"/>
      <c r="AG20" s="68"/>
      <c r="AH20" s="68"/>
      <c r="AI20" s="68"/>
      <c r="AJ20" s="68"/>
    </row>
    <row r="21" spans="1:36" ht="6" customHeight="1">
      <c r="A21" s="300"/>
      <c r="C21" s="244"/>
      <c r="D21" s="245"/>
      <c r="E21" s="251"/>
      <c r="F21" s="252"/>
      <c r="G21" s="252"/>
      <c r="H21" s="252"/>
      <c r="I21" s="252"/>
      <c r="J21" s="252"/>
      <c r="K21" s="253"/>
      <c r="N21" s="17"/>
      <c r="O21" s="17"/>
      <c r="P21" s="17"/>
      <c r="Q21" s="431"/>
      <c r="R21" s="442"/>
      <c r="S21" s="442"/>
      <c r="T21" s="442"/>
      <c r="U21" s="442"/>
      <c r="V21" s="442"/>
      <c r="W21" s="442"/>
      <c r="X21" s="442"/>
      <c r="Y21" s="442"/>
      <c r="Z21" s="442"/>
      <c r="AA21" s="442"/>
      <c r="AB21" s="442"/>
      <c r="AC21" s="68"/>
      <c r="AD21" s="68"/>
      <c r="AE21" s="68"/>
      <c r="AF21" s="68"/>
      <c r="AG21" s="68"/>
      <c r="AH21" s="68"/>
      <c r="AI21" s="68"/>
      <c r="AJ21" s="68"/>
    </row>
    <row r="22" spans="1:36" ht="6" customHeight="1">
      <c r="A22" s="300"/>
      <c r="C22" s="244"/>
      <c r="D22" s="245"/>
      <c r="E22" s="251"/>
      <c r="F22" s="252"/>
      <c r="G22" s="252"/>
      <c r="H22" s="252"/>
      <c r="I22" s="252"/>
      <c r="J22" s="252"/>
      <c r="K22" s="253"/>
      <c r="N22" s="17"/>
      <c r="O22" s="17"/>
      <c r="P22" s="17"/>
      <c r="Q22" s="431"/>
      <c r="R22" s="442"/>
      <c r="S22" s="442"/>
      <c r="T22" s="442"/>
      <c r="U22" s="442"/>
      <c r="V22" s="442"/>
      <c r="W22" s="442"/>
      <c r="X22" s="442"/>
      <c r="Y22" s="442"/>
      <c r="Z22" s="442"/>
      <c r="AA22" s="442"/>
      <c r="AB22" s="442"/>
      <c r="AC22" s="69"/>
      <c r="AD22" s="69"/>
      <c r="AE22" s="69"/>
      <c r="AF22" s="69"/>
      <c r="AG22" s="69"/>
      <c r="AH22" s="69"/>
      <c r="AI22" s="69"/>
      <c r="AJ22" s="69"/>
    </row>
    <row r="23" spans="1:36" ht="6" customHeight="1">
      <c r="A23" s="300"/>
      <c r="C23" s="244"/>
      <c r="D23" s="245"/>
      <c r="E23" s="251"/>
      <c r="F23" s="252"/>
      <c r="G23" s="252"/>
      <c r="H23" s="252"/>
      <c r="I23" s="252"/>
      <c r="J23" s="252"/>
      <c r="K23" s="253"/>
      <c r="N23" s="17"/>
      <c r="O23" s="17"/>
      <c r="P23" s="17"/>
      <c r="Q23" s="436"/>
      <c r="R23" s="436"/>
      <c r="S23" s="383"/>
      <c r="T23" s="377"/>
      <c r="U23" s="377"/>
      <c r="V23" s="377"/>
      <c r="W23" s="383"/>
      <c r="X23" s="383"/>
      <c r="Y23" s="383"/>
      <c r="Z23" s="383"/>
      <c r="AA23" s="383"/>
      <c r="AB23" s="383"/>
      <c r="AC23" s="59"/>
      <c r="AD23" s="70"/>
      <c r="AE23" s="82"/>
      <c r="AF23" s="71"/>
      <c r="AG23" s="71"/>
      <c r="AH23" s="71"/>
      <c r="AI23" s="71"/>
      <c r="AJ23" s="72"/>
    </row>
    <row r="24" spans="1:36" ht="6" customHeight="1">
      <c r="A24" s="300"/>
      <c r="C24" s="291"/>
      <c r="D24" s="292"/>
      <c r="E24" s="296"/>
      <c r="F24" s="297"/>
      <c r="G24" s="297"/>
      <c r="H24" s="297"/>
      <c r="I24" s="297"/>
      <c r="J24" s="297"/>
      <c r="K24" s="298"/>
      <c r="N24" s="17"/>
      <c r="O24" s="17"/>
      <c r="P24" s="17"/>
      <c r="Q24" s="433"/>
      <c r="R24" s="433"/>
      <c r="S24" s="377"/>
      <c r="T24" s="377"/>
      <c r="U24" s="377"/>
      <c r="V24" s="377"/>
      <c r="W24" s="383"/>
      <c r="X24" s="383"/>
      <c r="Y24" s="383"/>
      <c r="Z24" s="383"/>
      <c r="AA24" s="383"/>
      <c r="AB24" s="383"/>
      <c r="AC24" s="59"/>
      <c r="AD24" s="73"/>
      <c r="AE24" s="73"/>
      <c r="AF24" s="73"/>
      <c r="AG24" s="59"/>
      <c r="AH24" s="59"/>
      <c r="AI24" s="59"/>
      <c r="AJ24" s="59"/>
    </row>
    <row r="25" spans="1:36" ht="6" customHeight="1">
      <c r="A25" s="300"/>
      <c r="C25" s="242" t="s">
        <v>1</v>
      </c>
      <c r="D25" s="243"/>
      <c r="E25" s="248">
        <f>IF(J81&lt;AC81,"契約金額超過。修正して下さい。",W81)</f>
        <v>1079999999</v>
      </c>
      <c r="F25" s="249"/>
      <c r="G25" s="249"/>
      <c r="H25" s="249"/>
      <c r="I25" s="249"/>
      <c r="J25" s="249"/>
      <c r="K25" s="250"/>
      <c r="N25" s="17"/>
      <c r="O25" s="17"/>
      <c r="P25" s="17"/>
      <c r="Q25" s="443" t="s">
        <v>67</v>
      </c>
      <c r="R25" s="444"/>
      <c r="S25" s="444"/>
      <c r="T25" s="444"/>
      <c r="U25" s="444"/>
      <c r="V25" s="444"/>
      <c r="W25" s="444"/>
      <c r="X25" s="444"/>
      <c r="Y25" s="444"/>
      <c r="Z25" s="444"/>
      <c r="AA25" s="444"/>
      <c r="AB25" s="444"/>
      <c r="AC25" s="444"/>
      <c r="AD25" s="445"/>
      <c r="AE25" s="74"/>
      <c r="AF25" s="74"/>
      <c r="AG25" s="74"/>
      <c r="AH25" s="74"/>
      <c r="AI25" s="74"/>
      <c r="AJ25" s="74"/>
    </row>
    <row r="26" spans="1:36" ht="12" customHeight="1">
      <c r="A26" s="300"/>
      <c r="C26" s="244"/>
      <c r="D26" s="245"/>
      <c r="E26" s="251"/>
      <c r="F26" s="252"/>
      <c r="G26" s="252"/>
      <c r="H26" s="252"/>
      <c r="I26" s="252"/>
      <c r="J26" s="252"/>
      <c r="K26" s="253"/>
      <c r="N26" s="17"/>
      <c r="O26" s="17"/>
      <c r="P26" s="17"/>
      <c r="Q26" s="446"/>
      <c r="R26" s="447"/>
      <c r="S26" s="447"/>
      <c r="T26" s="447"/>
      <c r="U26" s="447"/>
      <c r="V26" s="447"/>
      <c r="W26" s="447"/>
      <c r="X26" s="447"/>
      <c r="Y26" s="447"/>
      <c r="Z26" s="447"/>
      <c r="AA26" s="447"/>
      <c r="AB26" s="447"/>
      <c r="AC26" s="447"/>
      <c r="AD26" s="448"/>
      <c r="AE26" s="74"/>
      <c r="AF26" s="74"/>
      <c r="AG26" s="74"/>
      <c r="AH26" s="74"/>
      <c r="AI26" s="74"/>
      <c r="AJ26" s="74"/>
    </row>
    <row r="27" spans="1:36" ht="12" customHeight="1">
      <c r="A27" s="300"/>
      <c r="C27" s="246"/>
      <c r="D27" s="247"/>
      <c r="E27" s="254"/>
      <c r="F27" s="255"/>
      <c r="G27" s="255"/>
      <c r="H27" s="255"/>
      <c r="I27" s="255"/>
      <c r="J27" s="255"/>
      <c r="K27" s="256"/>
      <c r="N27" s="17"/>
      <c r="O27" s="17"/>
      <c r="P27" s="17"/>
      <c r="Q27" s="449" t="s">
        <v>34</v>
      </c>
      <c r="R27" s="449"/>
      <c r="S27" s="449"/>
      <c r="T27" s="449"/>
      <c r="U27" s="449"/>
      <c r="V27" s="449"/>
      <c r="W27" s="450" t="s">
        <v>0</v>
      </c>
      <c r="X27" s="451"/>
      <c r="Y27" s="451"/>
      <c r="Z27" s="451"/>
      <c r="AA27" s="451"/>
      <c r="AB27" s="451"/>
      <c r="AC27" s="451"/>
      <c r="AD27" s="452"/>
      <c r="AE27" s="66"/>
      <c r="AF27" s="66"/>
      <c r="AG27" s="66"/>
      <c r="AH27" s="66"/>
      <c r="AI27" s="66"/>
      <c r="AJ27" s="66"/>
    </row>
    <row r="28" spans="1:36" ht="6" customHeight="1">
      <c r="A28" s="300"/>
      <c r="C28" s="270"/>
      <c r="D28" s="270"/>
      <c r="E28" s="270"/>
      <c r="F28" s="270"/>
      <c r="G28" s="270"/>
      <c r="H28" s="270"/>
      <c r="I28" s="270"/>
      <c r="J28" s="270"/>
      <c r="K28" s="270"/>
      <c r="N28" s="17"/>
      <c r="O28" s="17"/>
      <c r="P28" s="17"/>
      <c r="Q28" s="449"/>
      <c r="R28" s="449"/>
      <c r="S28" s="449"/>
      <c r="T28" s="449"/>
      <c r="U28" s="449"/>
      <c r="V28" s="449"/>
      <c r="W28" s="453"/>
      <c r="X28" s="454"/>
      <c r="Y28" s="454"/>
      <c r="Z28" s="454"/>
      <c r="AA28" s="454"/>
      <c r="AB28" s="454"/>
      <c r="AC28" s="454"/>
      <c r="AD28" s="455"/>
      <c r="AE28" s="66"/>
      <c r="AF28" s="66"/>
      <c r="AG28" s="66"/>
      <c r="AH28" s="66"/>
      <c r="AI28" s="66"/>
      <c r="AJ28" s="66"/>
    </row>
    <row r="29" spans="1:36" ht="6" customHeight="1">
      <c r="A29" s="300"/>
      <c r="C29" s="271"/>
      <c r="D29" s="271"/>
      <c r="E29" s="271"/>
      <c r="F29" s="271"/>
      <c r="G29" s="271"/>
      <c r="H29" s="271"/>
      <c r="I29" s="271"/>
      <c r="J29" s="271"/>
      <c r="K29" s="271"/>
      <c r="N29" s="17"/>
      <c r="O29" s="17"/>
      <c r="P29" s="17"/>
      <c r="Q29" s="440"/>
      <c r="R29" s="440"/>
      <c r="S29" s="440"/>
      <c r="T29" s="440"/>
      <c r="U29" s="440"/>
      <c r="V29" s="440"/>
      <c r="W29" s="441"/>
      <c r="X29" s="441"/>
      <c r="Y29" s="441"/>
      <c r="Z29" s="441"/>
      <c r="AA29" s="441"/>
      <c r="AB29" s="441"/>
      <c r="AC29" s="441"/>
      <c r="AD29" s="441"/>
      <c r="AE29" s="59"/>
      <c r="AF29" s="66"/>
      <c r="AG29" s="66"/>
      <c r="AH29" s="66"/>
      <c r="AI29" s="66"/>
      <c r="AJ29" s="66"/>
    </row>
    <row r="30" spans="1:36" ht="12" customHeight="1">
      <c r="A30" s="300"/>
      <c r="N30" s="17"/>
      <c r="O30" s="17"/>
      <c r="P30" s="17"/>
      <c r="Q30" s="440"/>
      <c r="R30" s="440"/>
      <c r="S30" s="440"/>
      <c r="T30" s="440"/>
      <c r="U30" s="440"/>
      <c r="V30" s="440"/>
      <c r="W30" s="441"/>
      <c r="X30" s="441"/>
      <c r="Y30" s="441"/>
      <c r="Z30" s="441"/>
      <c r="AA30" s="441"/>
      <c r="AB30" s="441"/>
      <c r="AC30" s="441"/>
      <c r="AD30" s="441"/>
      <c r="AE30" s="59"/>
      <c r="AF30" s="66"/>
      <c r="AG30" s="66"/>
      <c r="AH30" s="66"/>
      <c r="AI30" s="66"/>
      <c r="AJ30" s="66"/>
    </row>
    <row r="31" spans="1:36" ht="12" customHeight="1">
      <c r="A31" s="300"/>
      <c r="C31" s="15" t="s">
        <v>26</v>
      </c>
      <c r="D31" s="33"/>
      <c r="E31" s="33"/>
      <c r="F31" s="34"/>
      <c r="G31" s="34"/>
      <c r="H31" s="33"/>
      <c r="I31" s="34"/>
      <c r="J31" s="35"/>
      <c r="L31" s="15"/>
      <c r="N31" s="17"/>
      <c r="O31" s="17"/>
      <c r="P31" s="17"/>
      <c r="Q31" s="440"/>
      <c r="R31" s="440"/>
      <c r="S31" s="440"/>
      <c r="T31" s="440"/>
      <c r="U31" s="440"/>
      <c r="V31" s="440"/>
      <c r="W31" s="441"/>
      <c r="X31" s="441"/>
      <c r="Y31" s="441"/>
      <c r="Z31" s="441"/>
      <c r="AA31" s="441"/>
      <c r="AB31" s="441"/>
      <c r="AC31" s="441"/>
      <c r="AD31" s="441"/>
      <c r="AE31" s="59"/>
      <c r="AF31" s="66"/>
      <c r="AG31" s="66"/>
      <c r="AH31" s="66"/>
      <c r="AI31" s="66"/>
      <c r="AJ31" s="66"/>
    </row>
    <row r="32" spans="1:36" ht="6" customHeight="1">
      <c r="A32" s="300"/>
      <c r="J32" s="15"/>
      <c r="N32" s="17"/>
      <c r="O32" s="17"/>
      <c r="P32" s="17"/>
      <c r="Q32" s="440"/>
      <c r="R32" s="440"/>
      <c r="S32" s="440"/>
      <c r="T32" s="440"/>
      <c r="U32" s="440"/>
      <c r="V32" s="440"/>
      <c r="W32" s="441"/>
      <c r="X32" s="441"/>
      <c r="Y32" s="441"/>
      <c r="Z32" s="441"/>
      <c r="AA32" s="441"/>
      <c r="AB32" s="441"/>
      <c r="AC32" s="441"/>
      <c r="AD32" s="441"/>
      <c r="AE32" s="59"/>
      <c r="AF32" s="66"/>
      <c r="AG32" s="66"/>
      <c r="AH32" s="66"/>
      <c r="AI32" s="66"/>
      <c r="AJ32" s="66"/>
    </row>
    <row r="33" spans="1:36" ht="6" customHeight="1">
      <c r="A33" s="300"/>
      <c r="C33" s="438" t="s">
        <v>73</v>
      </c>
      <c r="F33" s="438" t="s">
        <v>48</v>
      </c>
      <c r="G33" s="439"/>
      <c r="I33" s="438" t="s">
        <v>49</v>
      </c>
      <c r="J33" s="15"/>
      <c r="N33" s="17"/>
      <c r="O33" s="17"/>
      <c r="P33" s="17"/>
      <c r="Q33" s="440"/>
      <c r="R33" s="440"/>
      <c r="S33" s="440"/>
      <c r="T33" s="440"/>
      <c r="U33" s="440"/>
      <c r="V33" s="440"/>
      <c r="W33" s="441"/>
      <c r="X33" s="441"/>
      <c r="Y33" s="441"/>
      <c r="Z33" s="441"/>
      <c r="AA33" s="441"/>
      <c r="AB33" s="441"/>
      <c r="AC33" s="441"/>
      <c r="AD33" s="441"/>
      <c r="AE33" s="59"/>
      <c r="AF33" s="66"/>
      <c r="AG33" s="66"/>
      <c r="AH33" s="66"/>
      <c r="AI33" s="66"/>
      <c r="AJ33" s="66"/>
    </row>
    <row r="34" spans="1:36" ht="12" customHeight="1">
      <c r="A34" s="300"/>
      <c r="C34" s="439"/>
      <c r="D34" s="237" t="s">
        <v>23</v>
      </c>
      <c r="E34" s="237"/>
      <c r="F34" s="439"/>
      <c r="G34" s="439"/>
      <c r="H34" s="33" t="s">
        <v>24</v>
      </c>
      <c r="I34" s="439"/>
      <c r="J34" s="35" t="s">
        <v>25</v>
      </c>
      <c r="N34" s="17"/>
      <c r="O34" s="17"/>
      <c r="P34" s="17"/>
      <c r="Q34" s="440"/>
      <c r="R34" s="440"/>
      <c r="S34" s="440"/>
      <c r="T34" s="440"/>
      <c r="U34" s="440"/>
      <c r="V34" s="440"/>
      <c r="W34" s="441"/>
      <c r="X34" s="441"/>
      <c r="Y34" s="441"/>
      <c r="Z34" s="441"/>
      <c r="AA34" s="441"/>
      <c r="AB34" s="441"/>
      <c r="AC34" s="441"/>
      <c r="AD34" s="441"/>
      <c r="AE34" s="59"/>
      <c r="AF34" s="66"/>
      <c r="AG34" s="66"/>
      <c r="AH34" s="66"/>
      <c r="AI34" s="66"/>
      <c r="AJ34" s="66"/>
    </row>
    <row r="35" spans="1:36" ht="12" customHeight="1">
      <c r="A35" s="300"/>
      <c r="N35" s="17"/>
      <c r="O35" s="17"/>
      <c r="P35" s="17"/>
      <c r="Q35" s="440"/>
      <c r="R35" s="440"/>
      <c r="S35" s="440"/>
      <c r="T35" s="440"/>
      <c r="U35" s="440"/>
      <c r="V35" s="440"/>
      <c r="W35" s="441"/>
      <c r="X35" s="441"/>
      <c r="Y35" s="441"/>
      <c r="Z35" s="441"/>
      <c r="AA35" s="441"/>
      <c r="AB35" s="441"/>
      <c r="AC35" s="441"/>
      <c r="AD35" s="441"/>
      <c r="AE35" s="59"/>
      <c r="AF35" s="66"/>
      <c r="AG35" s="66"/>
      <c r="AH35" s="66"/>
      <c r="AI35" s="66"/>
      <c r="AJ35" s="66"/>
    </row>
    <row r="36" spans="1:36" ht="6" customHeight="1">
      <c r="A36" s="300"/>
      <c r="N36" s="17"/>
      <c r="O36" s="17"/>
      <c r="P36" s="17"/>
      <c r="Q36" s="440"/>
      <c r="R36" s="440"/>
      <c r="S36" s="440"/>
      <c r="T36" s="440"/>
      <c r="U36" s="440"/>
      <c r="V36" s="440"/>
      <c r="W36" s="441"/>
      <c r="X36" s="441"/>
      <c r="Y36" s="441"/>
      <c r="Z36" s="441"/>
      <c r="AA36" s="441"/>
      <c r="AB36" s="441"/>
      <c r="AC36" s="441"/>
      <c r="AD36" s="441"/>
      <c r="AE36" s="59"/>
      <c r="AF36" s="66"/>
      <c r="AG36" s="66"/>
      <c r="AH36" s="66"/>
      <c r="AI36" s="66"/>
      <c r="AJ36" s="66"/>
    </row>
    <row r="37" spans="1:36" ht="6" customHeight="1">
      <c r="A37" s="300"/>
      <c r="N37" s="17"/>
      <c r="O37" s="17"/>
      <c r="P37" s="17"/>
      <c r="Q37" s="440"/>
      <c r="R37" s="440"/>
      <c r="S37" s="440"/>
      <c r="T37" s="440"/>
      <c r="U37" s="440"/>
      <c r="V37" s="440"/>
      <c r="W37" s="441"/>
      <c r="X37" s="456"/>
      <c r="Y37" s="456"/>
      <c r="Z37" s="456"/>
      <c r="AA37" s="456"/>
      <c r="AB37" s="456"/>
      <c r="AC37" s="456"/>
      <c r="AD37" s="456"/>
      <c r="AE37" s="66"/>
      <c r="AF37" s="66"/>
      <c r="AG37" s="66"/>
      <c r="AH37" s="66"/>
      <c r="AI37" s="66"/>
      <c r="AJ37" s="66"/>
    </row>
    <row r="38" spans="1:36" ht="12" customHeight="1">
      <c r="A38" s="300"/>
      <c r="N38" s="17"/>
      <c r="O38" s="17"/>
      <c r="P38" s="17"/>
      <c r="Q38" s="440"/>
      <c r="R38" s="440"/>
      <c r="S38" s="440"/>
      <c r="T38" s="440"/>
      <c r="U38" s="440"/>
      <c r="V38" s="440"/>
      <c r="W38" s="456"/>
      <c r="X38" s="456"/>
      <c r="Y38" s="456"/>
      <c r="Z38" s="456"/>
      <c r="AA38" s="456"/>
      <c r="AB38" s="456"/>
      <c r="AC38" s="456"/>
      <c r="AD38" s="456"/>
      <c r="AE38" s="66"/>
      <c r="AF38" s="66"/>
      <c r="AG38" s="66"/>
      <c r="AH38" s="66"/>
      <c r="AI38" s="66"/>
      <c r="AJ38" s="66"/>
    </row>
    <row r="39" spans="1:36" ht="12" customHeight="1">
      <c r="A39" s="300"/>
      <c r="N39" s="17"/>
      <c r="O39" s="17"/>
      <c r="P39" s="17"/>
      <c r="Q39" s="440"/>
      <c r="R39" s="440"/>
      <c r="S39" s="440"/>
      <c r="T39" s="440"/>
      <c r="U39" s="440"/>
      <c r="V39" s="440"/>
      <c r="W39" s="441"/>
      <c r="X39" s="456"/>
      <c r="Y39" s="456"/>
      <c r="Z39" s="456"/>
      <c r="AA39" s="456"/>
      <c r="AB39" s="456"/>
      <c r="AC39" s="456"/>
      <c r="AD39" s="456"/>
      <c r="AE39" s="66"/>
      <c r="AF39" s="66"/>
      <c r="AG39" s="66"/>
      <c r="AH39" s="66"/>
      <c r="AI39" s="66"/>
      <c r="AJ39" s="66"/>
    </row>
    <row r="40" spans="1:36" ht="6" customHeight="1">
      <c r="A40" s="300"/>
      <c r="B40" s="197"/>
      <c r="C40" s="457" t="s">
        <v>50</v>
      </c>
      <c r="D40" s="457"/>
      <c r="E40" s="457"/>
      <c r="F40" s="457"/>
      <c r="G40" s="457"/>
      <c r="H40" s="457"/>
      <c r="I40" s="457"/>
      <c r="J40" s="457"/>
      <c r="K40" s="457"/>
      <c r="N40" s="17"/>
      <c r="O40" s="17"/>
      <c r="P40" s="17"/>
      <c r="Q40" s="440"/>
      <c r="R40" s="440"/>
      <c r="S40" s="440"/>
      <c r="T40" s="440"/>
      <c r="U40" s="440"/>
      <c r="V40" s="440"/>
      <c r="W40" s="456"/>
      <c r="X40" s="456"/>
      <c r="Y40" s="456"/>
      <c r="Z40" s="456"/>
      <c r="AA40" s="456"/>
      <c r="AB40" s="456"/>
      <c r="AC40" s="456"/>
      <c r="AD40" s="456"/>
      <c r="AE40" s="66"/>
      <c r="AF40" s="66"/>
      <c r="AG40" s="66"/>
      <c r="AH40" s="66"/>
      <c r="AI40" s="66"/>
      <c r="AJ40" s="66"/>
    </row>
    <row r="41" spans="1:36" ht="6" customHeight="1">
      <c r="A41" s="300"/>
      <c r="B41" s="197"/>
      <c r="C41" s="457"/>
      <c r="D41" s="457"/>
      <c r="E41" s="457"/>
      <c r="F41" s="457"/>
      <c r="G41" s="457"/>
      <c r="H41" s="457"/>
      <c r="I41" s="457"/>
      <c r="J41" s="457"/>
      <c r="K41" s="457"/>
      <c r="N41" s="17"/>
      <c r="O41" s="17"/>
      <c r="P41" s="17"/>
      <c r="Q41" s="440"/>
      <c r="R41" s="440"/>
      <c r="S41" s="440"/>
      <c r="T41" s="440"/>
      <c r="U41" s="440"/>
      <c r="V41" s="440"/>
      <c r="W41" s="441"/>
      <c r="X41" s="456"/>
      <c r="Y41" s="456"/>
      <c r="Z41" s="456"/>
      <c r="AA41" s="456"/>
      <c r="AB41" s="456"/>
      <c r="AC41" s="456"/>
      <c r="AD41" s="456"/>
      <c r="AE41" s="66"/>
      <c r="AF41" s="66"/>
      <c r="AG41" s="66"/>
      <c r="AH41" s="66"/>
      <c r="AI41" s="66"/>
      <c r="AJ41" s="66"/>
    </row>
    <row r="42" spans="1:36" ht="12" customHeight="1">
      <c r="A42" s="300"/>
      <c r="B42" s="229" t="s">
        <v>22</v>
      </c>
      <c r="C42" s="457"/>
      <c r="D42" s="457"/>
      <c r="E42" s="457"/>
      <c r="F42" s="457"/>
      <c r="G42" s="457"/>
      <c r="H42" s="457"/>
      <c r="I42" s="457"/>
      <c r="J42" s="457"/>
      <c r="K42" s="457"/>
      <c r="N42" s="17"/>
      <c r="O42" s="17"/>
      <c r="P42" s="17"/>
      <c r="Q42" s="440"/>
      <c r="R42" s="440"/>
      <c r="S42" s="440"/>
      <c r="T42" s="440"/>
      <c r="U42" s="440"/>
      <c r="V42" s="440"/>
      <c r="W42" s="456"/>
      <c r="X42" s="456"/>
      <c r="Y42" s="456"/>
      <c r="Z42" s="456"/>
      <c r="AA42" s="456"/>
      <c r="AB42" s="456"/>
      <c r="AC42" s="456"/>
      <c r="AD42" s="456"/>
      <c r="AE42" s="66"/>
      <c r="AF42" s="66"/>
      <c r="AG42" s="66"/>
      <c r="AH42" s="66"/>
      <c r="AI42" s="66"/>
      <c r="AJ42" s="66"/>
    </row>
    <row r="43" spans="1:36" ht="12" customHeight="1">
      <c r="A43" s="300"/>
      <c r="B43" s="229"/>
      <c r="C43" s="457"/>
      <c r="D43" s="457"/>
      <c r="E43" s="457"/>
      <c r="F43" s="457"/>
      <c r="G43" s="457"/>
      <c r="H43" s="457"/>
      <c r="I43" s="457"/>
      <c r="J43" s="457"/>
      <c r="K43" s="457"/>
      <c r="N43" s="17"/>
      <c r="O43" s="17"/>
      <c r="P43" s="17"/>
      <c r="Q43" s="440"/>
      <c r="R43" s="440"/>
      <c r="S43" s="440"/>
      <c r="T43" s="440"/>
      <c r="U43" s="440"/>
      <c r="V43" s="440"/>
      <c r="W43" s="441"/>
      <c r="X43" s="456"/>
      <c r="Y43" s="456"/>
      <c r="Z43" s="456"/>
      <c r="AA43" s="456"/>
      <c r="AB43" s="456"/>
      <c r="AC43" s="456"/>
      <c r="AD43" s="456"/>
      <c r="AE43" s="66"/>
      <c r="AF43" s="66"/>
      <c r="AG43" s="66"/>
      <c r="AH43" s="66"/>
      <c r="AI43" s="66"/>
      <c r="AJ43" s="66"/>
    </row>
    <row r="44" spans="1:36" ht="6" customHeight="1">
      <c r="A44" s="300"/>
      <c r="B44" s="458" t="s">
        <v>20</v>
      </c>
      <c r="C44" s="459" t="s">
        <v>51</v>
      </c>
      <c r="D44" s="459"/>
      <c r="E44" s="459"/>
      <c r="F44" s="459"/>
      <c r="G44" s="459"/>
      <c r="H44" s="459"/>
      <c r="I44" s="459"/>
      <c r="J44" s="459"/>
      <c r="K44" s="36"/>
      <c r="L44" s="11"/>
      <c r="N44" s="17"/>
      <c r="O44" s="17"/>
      <c r="P44" s="17"/>
      <c r="Q44" s="440"/>
      <c r="R44" s="440"/>
      <c r="S44" s="440"/>
      <c r="T44" s="440"/>
      <c r="U44" s="440"/>
      <c r="V44" s="440"/>
      <c r="W44" s="456"/>
      <c r="X44" s="456"/>
      <c r="Y44" s="456"/>
      <c r="Z44" s="456"/>
      <c r="AA44" s="456"/>
      <c r="AB44" s="456"/>
      <c r="AC44" s="456"/>
      <c r="AD44" s="456"/>
      <c r="AE44" s="66"/>
      <c r="AF44" s="66"/>
      <c r="AG44" s="66"/>
      <c r="AH44" s="66"/>
      <c r="AI44" s="66"/>
      <c r="AJ44" s="66"/>
    </row>
    <row r="45" spans="1:36" ht="6" customHeight="1">
      <c r="A45" s="300"/>
      <c r="B45" s="458"/>
      <c r="C45" s="459"/>
      <c r="D45" s="459"/>
      <c r="E45" s="459"/>
      <c r="F45" s="459"/>
      <c r="G45" s="459"/>
      <c r="H45" s="459"/>
      <c r="I45" s="459"/>
      <c r="J45" s="459"/>
      <c r="K45" s="460" t="s">
        <v>19</v>
      </c>
      <c r="L45" s="461"/>
      <c r="N45" s="17"/>
      <c r="O45" s="17"/>
      <c r="P45" s="17"/>
      <c r="Q45" s="440"/>
      <c r="R45" s="440"/>
      <c r="S45" s="440"/>
      <c r="T45" s="440"/>
      <c r="U45" s="440"/>
      <c r="V45" s="440"/>
      <c r="W45" s="441"/>
      <c r="X45" s="456"/>
      <c r="Y45" s="456"/>
      <c r="Z45" s="456"/>
      <c r="AA45" s="456"/>
      <c r="AB45" s="456"/>
      <c r="AC45" s="456"/>
      <c r="AD45" s="456"/>
      <c r="AE45" s="66"/>
      <c r="AF45" s="66"/>
      <c r="AG45" s="66"/>
      <c r="AH45" s="66"/>
      <c r="AI45" s="66"/>
      <c r="AJ45" s="66"/>
    </row>
    <row r="46" spans="1:36" ht="12" customHeight="1">
      <c r="A46" s="300"/>
      <c r="B46" s="464" t="s">
        <v>21</v>
      </c>
      <c r="C46" s="459"/>
      <c r="D46" s="459"/>
      <c r="E46" s="459"/>
      <c r="F46" s="459"/>
      <c r="G46" s="459"/>
      <c r="H46" s="459"/>
      <c r="I46" s="459"/>
      <c r="J46" s="459"/>
      <c r="K46" s="460"/>
      <c r="L46" s="461"/>
      <c r="N46" s="17"/>
      <c r="O46" s="17"/>
      <c r="P46" s="17"/>
      <c r="Q46" s="440"/>
      <c r="R46" s="440"/>
      <c r="S46" s="440"/>
      <c r="T46" s="440"/>
      <c r="U46" s="440"/>
      <c r="V46" s="440"/>
      <c r="W46" s="456"/>
      <c r="X46" s="456"/>
      <c r="Y46" s="456"/>
      <c r="Z46" s="456"/>
      <c r="AA46" s="456"/>
      <c r="AB46" s="456"/>
      <c r="AC46" s="456"/>
      <c r="AD46" s="456"/>
      <c r="AE46" s="66"/>
      <c r="AF46" s="66"/>
      <c r="AG46" s="66"/>
      <c r="AH46" s="66"/>
      <c r="AI46" s="66"/>
      <c r="AJ46" s="66"/>
    </row>
    <row r="47" spans="1:36" ht="12" customHeight="1">
      <c r="A47" s="300"/>
      <c r="B47" s="464"/>
      <c r="C47" s="503" t="s">
        <v>52</v>
      </c>
      <c r="D47" s="503"/>
      <c r="E47" s="503"/>
      <c r="F47" s="503"/>
      <c r="G47" s="503"/>
      <c r="H47" s="503"/>
      <c r="I47" s="503"/>
      <c r="J47" s="503"/>
      <c r="K47" s="460"/>
      <c r="L47" s="461"/>
      <c r="N47" s="17"/>
      <c r="O47" s="17"/>
      <c r="P47" s="17"/>
      <c r="Q47" s="440"/>
      <c r="R47" s="440"/>
      <c r="S47" s="440"/>
      <c r="T47" s="440"/>
      <c r="U47" s="440"/>
      <c r="V47" s="440"/>
      <c r="W47" s="441"/>
      <c r="X47" s="456"/>
      <c r="Y47" s="456"/>
      <c r="Z47" s="456"/>
      <c r="AA47" s="456"/>
      <c r="AB47" s="456"/>
      <c r="AC47" s="456"/>
      <c r="AD47" s="456"/>
      <c r="AE47" s="66"/>
      <c r="AF47" s="66"/>
      <c r="AG47" s="66"/>
      <c r="AH47" s="66"/>
      <c r="AI47" s="66"/>
      <c r="AJ47" s="66"/>
    </row>
    <row r="48" spans="1:36" ht="6" customHeight="1">
      <c r="A48" s="300"/>
      <c r="C48" s="503"/>
      <c r="D48" s="503"/>
      <c r="E48" s="503"/>
      <c r="F48" s="503"/>
      <c r="G48" s="503"/>
      <c r="H48" s="503"/>
      <c r="I48" s="503"/>
      <c r="J48" s="503"/>
      <c r="K48" s="11"/>
      <c r="L48" s="11"/>
      <c r="N48" s="17"/>
      <c r="O48" s="17"/>
      <c r="P48" s="17"/>
      <c r="Q48" s="440"/>
      <c r="R48" s="440"/>
      <c r="S48" s="440"/>
      <c r="T48" s="440"/>
      <c r="U48" s="440"/>
      <c r="V48" s="440"/>
      <c r="W48" s="456"/>
      <c r="X48" s="456"/>
      <c r="Y48" s="456"/>
      <c r="Z48" s="456"/>
      <c r="AA48" s="456"/>
      <c r="AB48" s="456"/>
      <c r="AC48" s="456"/>
      <c r="AD48" s="456"/>
      <c r="AE48" s="66"/>
      <c r="AF48" s="66"/>
      <c r="AG48" s="66"/>
      <c r="AH48" s="66"/>
      <c r="AI48" s="66"/>
      <c r="AJ48" s="66"/>
    </row>
    <row r="49" spans="1:57" ht="6" customHeight="1">
      <c r="A49" s="300"/>
      <c r="B49" s="462" t="s">
        <v>3</v>
      </c>
      <c r="C49" s="463" t="s">
        <v>53</v>
      </c>
      <c r="D49" s="463"/>
      <c r="E49" s="463"/>
      <c r="F49" s="463"/>
      <c r="G49" s="463"/>
      <c r="H49" s="463"/>
      <c r="I49" s="463"/>
      <c r="J49" s="463"/>
      <c r="N49" s="17"/>
      <c r="O49" s="17"/>
      <c r="P49" s="17"/>
      <c r="Q49" s="440"/>
      <c r="R49" s="440"/>
      <c r="S49" s="440"/>
      <c r="T49" s="440"/>
      <c r="U49" s="440"/>
      <c r="V49" s="440"/>
      <c r="W49" s="441"/>
      <c r="X49" s="456"/>
      <c r="Y49" s="456"/>
      <c r="Z49" s="456"/>
      <c r="AA49" s="456"/>
      <c r="AB49" s="456"/>
      <c r="AC49" s="456"/>
      <c r="AD49" s="456"/>
      <c r="AE49" s="66"/>
      <c r="AF49" s="66"/>
      <c r="AG49" s="66"/>
      <c r="AH49" s="66"/>
      <c r="AI49" s="66"/>
      <c r="AJ49" s="66"/>
    </row>
    <row r="50" spans="1:57" ht="12" customHeight="1">
      <c r="A50" s="300"/>
      <c r="B50" s="462"/>
      <c r="C50" s="463"/>
      <c r="D50" s="463"/>
      <c r="E50" s="463"/>
      <c r="F50" s="463"/>
      <c r="G50" s="463"/>
      <c r="H50" s="463"/>
      <c r="I50" s="463"/>
      <c r="J50" s="463"/>
      <c r="N50" s="17"/>
      <c r="O50" s="17"/>
      <c r="P50" s="17"/>
      <c r="Q50" s="440"/>
      <c r="R50" s="440"/>
      <c r="S50" s="440"/>
      <c r="T50" s="440"/>
      <c r="U50" s="440"/>
      <c r="V50" s="440"/>
      <c r="W50" s="456"/>
      <c r="X50" s="456"/>
      <c r="Y50" s="456"/>
      <c r="Z50" s="456"/>
      <c r="AA50" s="456"/>
      <c r="AB50" s="456"/>
      <c r="AC50" s="456"/>
      <c r="AD50" s="456"/>
      <c r="AE50" s="66"/>
      <c r="AF50" s="66"/>
      <c r="AG50" s="66"/>
      <c r="AH50" s="66"/>
      <c r="AI50" s="66"/>
      <c r="AJ50" s="66"/>
    </row>
    <row r="51" spans="1:57" ht="12" customHeight="1">
      <c r="A51" s="300"/>
      <c r="C51" s="202" t="s">
        <v>31</v>
      </c>
      <c r="D51" s="203"/>
      <c r="E51" s="208" t="s">
        <v>69</v>
      </c>
      <c r="F51" s="209"/>
      <c r="G51" s="209"/>
      <c r="H51" s="209"/>
      <c r="I51" s="209"/>
      <c r="J51" s="209"/>
      <c r="K51" s="210"/>
      <c r="N51" s="17"/>
      <c r="O51" s="17"/>
      <c r="P51" s="17"/>
      <c r="Q51" s="440"/>
      <c r="R51" s="440"/>
      <c r="S51" s="440"/>
      <c r="T51" s="440"/>
      <c r="U51" s="440"/>
      <c r="V51" s="440"/>
      <c r="W51" s="441"/>
      <c r="X51" s="456"/>
      <c r="Y51" s="456"/>
      <c r="Z51" s="456"/>
      <c r="AA51" s="456"/>
      <c r="AB51" s="456"/>
      <c r="AC51" s="456"/>
      <c r="AD51" s="456"/>
      <c r="AE51" s="66"/>
      <c r="AF51" s="66"/>
      <c r="AG51" s="66"/>
      <c r="AH51" s="66"/>
      <c r="AI51" s="66"/>
      <c r="AJ51" s="66"/>
    </row>
    <row r="52" spans="1:57" ht="6" customHeight="1">
      <c r="A52" s="300"/>
      <c r="C52" s="204"/>
      <c r="D52" s="205"/>
      <c r="E52" s="211"/>
      <c r="F52" s="212"/>
      <c r="G52" s="212"/>
      <c r="H52" s="212"/>
      <c r="I52" s="212"/>
      <c r="J52" s="212"/>
      <c r="K52" s="213"/>
      <c r="N52" s="17"/>
      <c r="O52" s="17"/>
      <c r="P52" s="17"/>
      <c r="Q52" s="440"/>
      <c r="R52" s="440"/>
      <c r="S52" s="440"/>
      <c r="T52" s="440"/>
      <c r="U52" s="440"/>
      <c r="V52" s="440"/>
      <c r="W52" s="456"/>
      <c r="X52" s="456"/>
      <c r="Y52" s="456"/>
      <c r="Z52" s="456"/>
      <c r="AA52" s="456"/>
      <c r="AB52" s="456"/>
      <c r="AC52" s="456"/>
      <c r="AD52" s="456"/>
      <c r="AE52" s="66"/>
      <c r="AF52" s="66"/>
      <c r="AG52" s="66"/>
      <c r="AH52" s="66"/>
      <c r="AI52" s="66"/>
      <c r="AJ52" s="66"/>
    </row>
    <row r="53" spans="1:57" ht="6" customHeight="1">
      <c r="A53" s="300"/>
      <c r="C53" s="206"/>
      <c r="D53" s="207"/>
      <c r="E53" s="214"/>
      <c r="F53" s="215"/>
      <c r="G53" s="215"/>
      <c r="H53" s="215"/>
      <c r="I53" s="215"/>
      <c r="J53" s="215"/>
      <c r="K53" s="216"/>
      <c r="N53" s="17"/>
      <c r="O53" s="17"/>
      <c r="P53" s="17"/>
      <c r="Q53" s="440"/>
      <c r="R53" s="440"/>
      <c r="S53" s="440"/>
      <c r="T53" s="440"/>
      <c r="U53" s="440"/>
      <c r="V53" s="440"/>
      <c r="W53" s="441"/>
      <c r="X53" s="456"/>
      <c r="Y53" s="456"/>
      <c r="Z53" s="456"/>
      <c r="AA53" s="456"/>
      <c r="AB53" s="456"/>
      <c r="AC53" s="456"/>
      <c r="AD53" s="456"/>
      <c r="AE53" s="66"/>
      <c r="AF53" s="66"/>
      <c r="AG53" s="66"/>
      <c r="AH53" s="66"/>
      <c r="AI53" s="66"/>
      <c r="AJ53" s="66"/>
    </row>
    <row r="54" spans="1:57" ht="12" customHeight="1">
      <c r="A54" s="300"/>
      <c r="C54" s="202" t="s">
        <v>68</v>
      </c>
      <c r="D54" s="203"/>
      <c r="E54" s="208" t="s">
        <v>70</v>
      </c>
      <c r="F54" s="209"/>
      <c r="G54" s="209"/>
      <c r="H54" s="209"/>
      <c r="I54" s="209"/>
      <c r="J54" s="209"/>
      <c r="K54" s="210"/>
      <c r="N54" s="17"/>
      <c r="O54" s="17"/>
      <c r="P54" s="17"/>
      <c r="Q54" s="440"/>
      <c r="R54" s="440"/>
      <c r="S54" s="440"/>
      <c r="T54" s="440"/>
      <c r="U54" s="440"/>
      <c r="V54" s="440"/>
      <c r="W54" s="456"/>
      <c r="X54" s="456"/>
      <c r="Y54" s="456"/>
      <c r="Z54" s="456"/>
      <c r="AA54" s="456"/>
      <c r="AB54" s="456"/>
      <c r="AC54" s="456"/>
      <c r="AD54" s="456"/>
      <c r="AE54" s="66"/>
      <c r="AF54" s="66"/>
      <c r="AG54" s="66"/>
      <c r="AH54" s="66"/>
      <c r="AI54" s="66"/>
      <c r="AJ54" s="66"/>
    </row>
    <row r="55" spans="1:57" ht="12" customHeight="1">
      <c r="A55" s="300"/>
      <c r="C55" s="206"/>
      <c r="D55" s="207"/>
      <c r="E55" s="214"/>
      <c r="F55" s="215"/>
      <c r="G55" s="215"/>
      <c r="H55" s="215"/>
      <c r="I55" s="215"/>
      <c r="J55" s="215"/>
      <c r="K55" s="216"/>
      <c r="N55" s="17"/>
      <c r="O55" s="17"/>
      <c r="P55" s="17"/>
      <c r="Q55" s="472" t="s">
        <v>36</v>
      </c>
      <c r="R55" s="473"/>
      <c r="S55" s="473"/>
      <c r="T55" s="473"/>
      <c r="U55" s="473"/>
      <c r="V55" s="474"/>
      <c r="W55" s="478"/>
      <c r="X55" s="479"/>
      <c r="Y55" s="479"/>
      <c r="Z55" s="479"/>
      <c r="AA55" s="479"/>
      <c r="AB55" s="479"/>
      <c r="AC55" s="479"/>
      <c r="AD55" s="480"/>
      <c r="AE55" s="66"/>
      <c r="AF55" s="66"/>
      <c r="AG55" s="66"/>
      <c r="AH55" s="66"/>
      <c r="AI55" s="66"/>
      <c r="AJ55" s="66"/>
    </row>
    <row r="56" spans="1:57" ht="6" customHeight="1">
      <c r="A56" s="300"/>
      <c r="C56" s="171" t="s">
        <v>35</v>
      </c>
      <c r="D56" s="172"/>
      <c r="E56" s="484" t="s">
        <v>58</v>
      </c>
      <c r="F56" s="485"/>
      <c r="G56" s="485"/>
      <c r="H56" s="485"/>
      <c r="I56" s="485"/>
      <c r="J56" s="486"/>
      <c r="K56" s="37"/>
      <c r="N56" s="17"/>
      <c r="O56" s="17"/>
      <c r="P56" s="17"/>
      <c r="Q56" s="475"/>
      <c r="R56" s="476"/>
      <c r="S56" s="476"/>
      <c r="T56" s="476"/>
      <c r="U56" s="476"/>
      <c r="V56" s="477"/>
      <c r="W56" s="481"/>
      <c r="X56" s="482"/>
      <c r="Y56" s="482"/>
      <c r="Z56" s="482"/>
      <c r="AA56" s="482"/>
      <c r="AB56" s="482"/>
      <c r="AC56" s="482"/>
      <c r="AD56" s="483"/>
      <c r="AE56" s="66"/>
      <c r="AF56" s="66"/>
      <c r="AG56" s="66"/>
      <c r="AH56" s="66"/>
      <c r="AI56" s="66"/>
      <c r="AJ56" s="66"/>
    </row>
    <row r="57" spans="1:57" ht="6" customHeight="1">
      <c r="A57" s="300"/>
      <c r="C57" s="173"/>
      <c r="D57" s="174"/>
      <c r="E57" s="487"/>
      <c r="F57" s="488"/>
      <c r="G57" s="488"/>
      <c r="H57" s="488"/>
      <c r="I57" s="488"/>
      <c r="J57" s="489"/>
      <c r="K57" s="37"/>
      <c r="N57" s="17"/>
      <c r="O57" s="17"/>
      <c r="P57" s="17"/>
      <c r="Q57" s="45"/>
      <c r="R57" s="14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15"/>
      <c r="AD57" s="48"/>
      <c r="AE57" s="48"/>
      <c r="AF57" s="48"/>
      <c r="AG57" s="48"/>
      <c r="AH57" s="48"/>
      <c r="AI57" s="48"/>
      <c r="AJ57" s="48"/>
    </row>
    <row r="58" spans="1:57" ht="3" customHeight="1">
      <c r="A58" s="300"/>
      <c r="C58" s="173"/>
      <c r="D58" s="174"/>
      <c r="E58" s="487"/>
      <c r="F58" s="488"/>
      <c r="G58" s="488"/>
      <c r="H58" s="488"/>
      <c r="I58" s="488"/>
      <c r="J58" s="489"/>
      <c r="K58" s="37"/>
      <c r="N58" s="17"/>
      <c r="O58" s="17"/>
      <c r="P58" s="17"/>
      <c r="Q58" s="14"/>
      <c r="R58" s="14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48"/>
      <c r="AD58" s="48"/>
      <c r="AE58" s="48"/>
      <c r="AF58" s="48"/>
      <c r="AG58" s="48"/>
      <c r="AH58" s="48"/>
      <c r="AI58" s="48"/>
      <c r="AJ58" s="48"/>
    </row>
    <row r="59" spans="1:57" ht="3" customHeight="1">
      <c r="A59" s="300"/>
      <c r="C59" s="173"/>
      <c r="D59" s="174"/>
      <c r="E59" s="487"/>
      <c r="F59" s="488"/>
      <c r="G59" s="488"/>
      <c r="H59" s="488"/>
      <c r="I59" s="488"/>
      <c r="J59" s="489"/>
      <c r="K59" s="37"/>
      <c r="N59" s="17"/>
      <c r="O59" s="17"/>
      <c r="P59" s="17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48"/>
      <c r="AD59" s="48"/>
      <c r="AE59" s="48"/>
      <c r="AF59" s="48"/>
      <c r="AG59" s="48"/>
      <c r="AH59" s="48"/>
      <c r="AI59" s="48"/>
      <c r="AJ59" s="48"/>
    </row>
    <row r="60" spans="1:57" ht="6" customHeight="1">
      <c r="A60" s="300"/>
      <c r="C60" s="175"/>
      <c r="D60" s="176"/>
      <c r="E60" s="490"/>
      <c r="F60" s="491"/>
      <c r="G60" s="491"/>
      <c r="H60" s="491"/>
      <c r="I60" s="491"/>
      <c r="J60" s="492"/>
      <c r="N60" s="17"/>
      <c r="O60" s="17"/>
      <c r="P60" s="17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48"/>
      <c r="AD60" s="48"/>
      <c r="AE60" s="48"/>
      <c r="AF60" s="48"/>
      <c r="AG60" s="48"/>
      <c r="AH60" s="48"/>
      <c r="AI60" s="48"/>
      <c r="AJ60" s="48"/>
    </row>
    <row r="61" spans="1:57" ht="18" customHeight="1">
      <c r="A61" s="300"/>
      <c r="C61" s="17"/>
      <c r="D61" s="17"/>
      <c r="E61" s="17"/>
      <c r="F61" s="17"/>
      <c r="G61" s="17"/>
      <c r="H61" s="17"/>
      <c r="I61" s="17"/>
      <c r="N61" s="17"/>
      <c r="O61" s="17"/>
      <c r="P61" s="17"/>
      <c r="Q61" s="45"/>
      <c r="R61" s="14"/>
      <c r="S61" s="14"/>
      <c r="T61" s="14"/>
      <c r="U61" s="14"/>
      <c r="V61" s="14"/>
      <c r="W61" s="51"/>
      <c r="X61" s="51"/>
      <c r="Y61" s="51"/>
      <c r="Z61" s="51"/>
      <c r="AA61" s="51"/>
      <c r="AB61" s="51"/>
      <c r="AC61" s="15"/>
      <c r="AD61" s="48"/>
      <c r="AE61" s="48"/>
      <c r="AF61" s="48"/>
      <c r="AG61" s="48"/>
      <c r="AH61" s="48"/>
      <c r="AI61" s="48"/>
      <c r="AJ61" s="48"/>
    </row>
    <row r="62" spans="1:57" ht="18" customHeight="1">
      <c r="A62" s="300"/>
      <c r="B62" s="183" t="s">
        <v>59</v>
      </c>
      <c r="C62" s="184"/>
      <c r="D62" s="185"/>
      <c r="E62" s="186"/>
      <c r="F62" s="466" t="s">
        <v>61</v>
      </c>
      <c r="G62" s="467"/>
      <c r="H62" s="467"/>
      <c r="I62" s="468"/>
      <c r="J62" s="54"/>
      <c r="K62" s="55"/>
      <c r="L62" s="55"/>
      <c r="M62" s="55"/>
      <c r="N62" s="55"/>
      <c r="O62" s="17"/>
      <c r="P62" s="160" t="str">
        <f>IF(B80="８％（経過措置）","経過措置（改正消費税法附則第5条第3項）に該当","")</f>
        <v>経過措置（改正消費税法附則第5条第3項）に該当</v>
      </c>
      <c r="Q62" s="160"/>
      <c r="R62" s="160"/>
      <c r="S62" s="160"/>
      <c r="T62" s="160"/>
      <c r="U62" s="160"/>
      <c r="V62" s="160"/>
      <c r="W62" s="160"/>
      <c r="X62" s="160"/>
      <c r="Y62" s="160"/>
      <c r="Z62" s="160"/>
      <c r="AA62" s="160"/>
      <c r="AB62" s="160"/>
      <c r="AC62" s="160"/>
      <c r="AD62" s="160"/>
      <c r="AE62" s="160"/>
      <c r="AF62" s="160"/>
      <c r="AG62" s="160"/>
      <c r="AH62" s="160"/>
      <c r="AI62" s="160"/>
      <c r="AJ62" s="160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</row>
    <row r="63" spans="1:57" ht="6" customHeight="1">
      <c r="A63" s="300"/>
      <c r="B63" s="187"/>
      <c r="C63" s="188"/>
      <c r="D63" s="189"/>
      <c r="E63" s="190"/>
      <c r="F63" s="469"/>
      <c r="G63" s="470"/>
      <c r="H63" s="470"/>
      <c r="I63" s="471"/>
      <c r="J63" s="56"/>
      <c r="K63" s="57"/>
      <c r="L63" s="57"/>
      <c r="M63" s="57"/>
      <c r="N63" s="57"/>
      <c r="O63" s="38"/>
      <c r="P63" s="38"/>
      <c r="Q63" s="38"/>
      <c r="R63" s="38"/>
      <c r="S63" s="38"/>
      <c r="T63" s="38"/>
      <c r="U63" s="38"/>
      <c r="V63" s="38"/>
      <c r="W63" s="17"/>
      <c r="X63" s="17"/>
      <c r="Y63" s="17"/>
      <c r="Z63" s="17"/>
      <c r="AA63" s="17"/>
      <c r="AB63" s="17"/>
      <c r="AC63" s="15"/>
      <c r="AG63" s="15"/>
      <c r="AH63" s="15"/>
      <c r="AI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</row>
    <row r="64" spans="1:57" ht="18" customHeight="1">
      <c r="A64" s="300"/>
      <c r="B64" s="136" t="s">
        <v>7</v>
      </c>
      <c r="C64" s="161"/>
      <c r="D64" s="161"/>
      <c r="E64" s="161"/>
      <c r="F64" s="161"/>
      <c r="G64" s="161"/>
      <c r="H64" s="161"/>
      <c r="I64" s="162"/>
      <c r="J64" s="163" t="s">
        <v>18</v>
      </c>
      <c r="K64" s="163"/>
      <c r="L64" s="163"/>
      <c r="M64" s="163"/>
      <c r="N64" s="164"/>
      <c r="O64" s="165" t="s">
        <v>17</v>
      </c>
      <c r="P64" s="163"/>
      <c r="Q64" s="163"/>
      <c r="R64" s="163"/>
      <c r="S64" s="163"/>
      <c r="T64" s="163"/>
      <c r="U64" s="163"/>
      <c r="V64" s="164"/>
      <c r="W64" s="166" t="s">
        <v>8</v>
      </c>
      <c r="X64" s="166"/>
      <c r="Y64" s="166"/>
      <c r="Z64" s="166"/>
      <c r="AA64" s="166"/>
      <c r="AB64" s="166"/>
      <c r="AC64" s="167" t="s">
        <v>16</v>
      </c>
      <c r="AD64" s="168"/>
      <c r="AE64" s="168"/>
      <c r="AF64" s="168"/>
      <c r="AG64" s="168"/>
      <c r="AH64" s="168"/>
      <c r="AI64" s="169"/>
      <c r="AJ64" s="170"/>
    </row>
    <row r="65" spans="1:38" ht="18" customHeight="1">
      <c r="A65" s="300"/>
      <c r="B65" s="91"/>
      <c r="C65" s="92">
        <v>2024</v>
      </c>
      <c r="D65" s="92"/>
      <c r="E65" s="93" t="s">
        <v>71</v>
      </c>
      <c r="F65" s="92">
        <v>4</v>
      </c>
      <c r="G65" s="150" t="s">
        <v>72</v>
      </c>
      <c r="H65" s="151"/>
      <c r="I65" s="152"/>
      <c r="J65" s="493"/>
      <c r="K65" s="494"/>
      <c r="L65" s="494"/>
      <c r="M65" s="494"/>
      <c r="N65" s="494"/>
      <c r="O65" s="493"/>
      <c r="P65" s="494"/>
      <c r="Q65" s="494"/>
      <c r="R65" s="494"/>
      <c r="S65" s="494"/>
      <c r="T65" s="494"/>
      <c r="U65" s="494"/>
      <c r="V65" s="495"/>
      <c r="W65" s="493"/>
      <c r="X65" s="494"/>
      <c r="Y65" s="494"/>
      <c r="Z65" s="494"/>
      <c r="AA65" s="494"/>
      <c r="AB65" s="495"/>
      <c r="AC65" s="156"/>
      <c r="AD65" s="157"/>
      <c r="AE65" s="157"/>
      <c r="AF65" s="157"/>
      <c r="AG65" s="157"/>
      <c r="AH65" s="157"/>
      <c r="AI65" s="158"/>
      <c r="AJ65" s="159"/>
    </row>
    <row r="66" spans="1:38" ht="18" customHeight="1">
      <c r="A66" s="300"/>
      <c r="B66" s="138" t="s">
        <v>54</v>
      </c>
      <c r="C66" s="139"/>
      <c r="D66" s="139"/>
      <c r="E66" s="139"/>
      <c r="F66" s="139"/>
      <c r="G66" s="139"/>
      <c r="H66" s="139"/>
      <c r="I66" s="140"/>
      <c r="J66" s="141">
        <v>3000000000</v>
      </c>
      <c r="K66" s="142"/>
      <c r="L66" s="142"/>
      <c r="M66" s="142"/>
      <c r="N66" s="142"/>
      <c r="O66" s="141">
        <v>1500000000</v>
      </c>
      <c r="P66" s="142"/>
      <c r="Q66" s="142"/>
      <c r="R66" s="142"/>
      <c r="S66" s="142"/>
      <c r="T66" s="142"/>
      <c r="U66" s="142"/>
      <c r="V66" s="143"/>
      <c r="W66" s="141">
        <v>999999999</v>
      </c>
      <c r="X66" s="142"/>
      <c r="Y66" s="142"/>
      <c r="Z66" s="142"/>
      <c r="AA66" s="142"/>
      <c r="AB66" s="143"/>
      <c r="AC66" s="125">
        <f t="shared" ref="AC66" si="0">O66+W66</f>
        <v>2499999999</v>
      </c>
      <c r="AD66" s="126"/>
      <c r="AE66" s="126"/>
      <c r="AF66" s="126"/>
      <c r="AG66" s="126"/>
      <c r="AH66" s="126"/>
      <c r="AI66" s="131"/>
      <c r="AJ66" s="132"/>
    </row>
    <row r="67" spans="1:38" ht="18" customHeight="1">
      <c r="A67" s="300"/>
      <c r="B67" s="138"/>
      <c r="C67" s="139"/>
      <c r="D67" s="139"/>
      <c r="E67" s="139"/>
      <c r="F67" s="139"/>
      <c r="G67" s="139"/>
      <c r="H67" s="139"/>
      <c r="I67" s="140"/>
      <c r="J67" s="141"/>
      <c r="K67" s="142"/>
      <c r="L67" s="142"/>
      <c r="M67" s="142"/>
      <c r="N67" s="142"/>
      <c r="O67" s="141"/>
      <c r="P67" s="142"/>
      <c r="Q67" s="142"/>
      <c r="R67" s="142"/>
      <c r="S67" s="142"/>
      <c r="T67" s="142"/>
      <c r="U67" s="142"/>
      <c r="V67" s="143"/>
      <c r="W67" s="141"/>
      <c r="X67" s="142"/>
      <c r="Y67" s="142"/>
      <c r="Z67" s="142"/>
      <c r="AA67" s="142"/>
      <c r="AB67" s="143"/>
      <c r="AC67" s="125">
        <f t="shared" ref="AC67:AC78" si="1">O67+W67</f>
        <v>0</v>
      </c>
      <c r="AD67" s="126"/>
      <c r="AE67" s="126"/>
      <c r="AF67" s="126"/>
      <c r="AG67" s="126"/>
      <c r="AH67" s="126"/>
      <c r="AI67" s="131"/>
      <c r="AJ67" s="132"/>
    </row>
    <row r="68" spans="1:38" ht="18" customHeight="1">
      <c r="A68" s="300"/>
      <c r="B68" s="138"/>
      <c r="C68" s="139"/>
      <c r="D68" s="139"/>
      <c r="E68" s="139"/>
      <c r="F68" s="139"/>
      <c r="G68" s="139"/>
      <c r="H68" s="139"/>
      <c r="I68" s="140"/>
      <c r="J68" s="141"/>
      <c r="K68" s="142"/>
      <c r="L68" s="142"/>
      <c r="M68" s="142"/>
      <c r="N68" s="142"/>
      <c r="O68" s="141"/>
      <c r="P68" s="142"/>
      <c r="Q68" s="142"/>
      <c r="R68" s="142"/>
      <c r="S68" s="142"/>
      <c r="T68" s="142"/>
      <c r="U68" s="142"/>
      <c r="V68" s="143"/>
      <c r="W68" s="141"/>
      <c r="X68" s="142"/>
      <c r="Y68" s="142"/>
      <c r="Z68" s="142"/>
      <c r="AA68" s="142"/>
      <c r="AB68" s="143"/>
      <c r="AC68" s="125">
        <f t="shared" si="1"/>
        <v>0</v>
      </c>
      <c r="AD68" s="126"/>
      <c r="AE68" s="126"/>
      <c r="AF68" s="126"/>
      <c r="AG68" s="126"/>
      <c r="AH68" s="126"/>
      <c r="AI68" s="131"/>
      <c r="AJ68" s="132"/>
    </row>
    <row r="69" spans="1:38" ht="18" customHeight="1">
      <c r="A69" s="300"/>
      <c r="B69" s="138"/>
      <c r="C69" s="139"/>
      <c r="D69" s="139"/>
      <c r="E69" s="139"/>
      <c r="F69" s="139"/>
      <c r="G69" s="139"/>
      <c r="H69" s="139"/>
      <c r="I69" s="140"/>
      <c r="J69" s="141"/>
      <c r="K69" s="142"/>
      <c r="L69" s="142"/>
      <c r="M69" s="142"/>
      <c r="N69" s="142"/>
      <c r="O69" s="141"/>
      <c r="P69" s="142"/>
      <c r="Q69" s="142"/>
      <c r="R69" s="142"/>
      <c r="S69" s="142"/>
      <c r="T69" s="142"/>
      <c r="U69" s="142"/>
      <c r="V69" s="143"/>
      <c r="W69" s="141"/>
      <c r="X69" s="142"/>
      <c r="Y69" s="142"/>
      <c r="Z69" s="142"/>
      <c r="AA69" s="142"/>
      <c r="AB69" s="143"/>
      <c r="AC69" s="125">
        <f t="shared" si="1"/>
        <v>0</v>
      </c>
      <c r="AD69" s="126"/>
      <c r="AE69" s="126"/>
      <c r="AF69" s="126"/>
      <c r="AG69" s="126"/>
      <c r="AH69" s="126"/>
      <c r="AI69" s="131"/>
      <c r="AJ69" s="132"/>
    </row>
    <row r="70" spans="1:38" ht="18" customHeight="1">
      <c r="A70" s="300"/>
      <c r="B70" s="138"/>
      <c r="C70" s="139"/>
      <c r="D70" s="139"/>
      <c r="E70" s="139"/>
      <c r="F70" s="139"/>
      <c r="G70" s="139"/>
      <c r="H70" s="139"/>
      <c r="I70" s="140"/>
      <c r="J70" s="141"/>
      <c r="K70" s="142"/>
      <c r="L70" s="142"/>
      <c r="M70" s="142"/>
      <c r="N70" s="142"/>
      <c r="O70" s="141"/>
      <c r="P70" s="142"/>
      <c r="Q70" s="142"/>
      <c r="R70" s="142"/>
      <c r="S70" s="142"/>
      <c r="T70" s="142"/>
      <c r="U70" s="142"/>
      <c r="V70" s="143"/>
      <c r="W70" s="141"/>
      <c r="X70" s="142"/>
      <c r="Y70" s="142"/>
      <c r="Z70" s="142"/>
      <c r="AA70" s="142"/>
      <c r="AB70" s="143"/>
      <c r="AC70" s="125">
        <f t="shared" si="1"/>
        <v>0</v>
      </c>
      <c r="AD70" s="126"/>
      <c r="AE70" s="126"/>
      <c r="AF70" s="126"/>
      <c r="AG70" s="126"/>
      <c r="AH70" s="126"/>
      <c r="AI70" s="131"/>
      <c r="AJ70" s="132"/>
    </row>
    <row r="71" spans="1:38" ht="18" customHeight="1">
      <c r="A71" s="300"/>
      <c r="B71" s="138"/>
      <c r="C71" s="139"/>
      <c r="D71" s="139"/>
      <c r="E71" s="139"/>
      <c r="F71" s="139"/>
      <c r="G71" s="139"/>
      <c r="H71" s="139"/>
      <c r="I71" s="140"/>
      <c r="J71" s="141"/>
      <c r="K71" s="142"/>
      <c r="L71" s="142"/>
      <c r="M71" s="142"/>
      <c r="N71" s="142"/>
      <c r="O71" s="141"/>
      <c r="P71" s="142"/>
      <c r="Q71" s="142"/>
      <c r="R71" s="142"/>
      <c r="S71" s="142"/>
      <c r="T71" s="142"/>
      <c r="U71" s="142"/>
      <c r="V71" s="143"/>
      <c r="W71" s="141"/>
      <c r="X71" s="142"/>
      <c r="Y71" s="142"/>
      <c r="Z71" s="142"/>
      <c r="AA71" s="142"/>
      <c r="AB71" s="143"/>
      <c r="AC71" s="125">
        <f t="shared" si="1"/>
        <v>0</v>
      </c>
      <c r="AD71" s="126"/>
      <c r="AE71" s="126"/>
      <c r="AF71" s="126"/>
      <c r="AG71" s="126"/>
      <c r="AH71" s="126"/>
      <c r="AI71" s="131"/>
      <c r="AJ71" s="132"/>
    </row>
    <row r="72" spans="1:38" ht="18" customHeight="1">
      <c r="A72" s="300"/>
      <c r="B72" s="138"/>
      <c r="C72" s="139"/>
      <c r="D72" s="139"/>
      <c r="E72" s="139"/>
      <c r="F72" s="139"/>
      <c r="G72" s="139"/>
      <c r="H72" s="139"/>
      <c r="I72" s="140"/>
      <c r="J72" s="141"/>
      <c r="K72" s="142"/>
      <c r="L72" s="142"/>
      <c r="M72" s="142"/>
      <c r="N72" s="142"/>
      <c r="O72" s="141"/>
      <c r="P72" s="142"/>
      <c r="Q72" s="142"/>
      <c r="R72" s="142"/>
      <c r="S72" s="142"/>
      <c r="T72" s="142"/>
      <c r="U72" s="142"/>
      <c r="V72" s="143"/>
      <c r="W72" s="141"/>
      <c r="X72" s="142"/>
      <c r="Y72" s="142"/>
      <c r="Z72" s="142"/>
      <c r="AA72" s="142"/>
      <c r="AB72" s="143"/>
      <c r="AC72" s="125">
        <f t="shared" si="1"/>
        <v>0</v>
      </c>
      <c r="AD72" s="126"/>
      <c r="AE72" s="126"/>
      <c r="AF72" s="126"/>
      <c r="AG72" s="126"/>
      <c r="AH72" s="126"/>
      <c r="AI72" s="131"/>
      <c r="AJ72" s="132"/>
    </row>
    <row r="73" spans="1:38" ht="18" customHeight="1">
      <c r="A73" s="300"/>
      <c r="B73" s="138"/>
      <c r="C73" s="139"/>
      <c r="D73" s="139"/>
      <c r="E73" s="139"/>
      <c r="F73" s="139"/>
      <c r="G73" s="139"/>
      <c r="H73" s="139"/>
      <c r="I73" s="140"/>
      <c r="J73" s="141"/>
      <c r="K73" s="142"/>
      <c r="L73" s="142"/>
      <c r="M73" s="142"/>
      <c r="N73" s="142"/>
      <c r="O73" s="141"/>
      <c r="P73" s="142"/>
      <c r="Q73" s="142"/>
      <c r="R73" s="142"/>
      <c r="S73" s="142"/>
      <c r="T73" s="142"/>
      <c r="U73" s="142"/>
      <c r="V73" s="143"/>
      <c r="W73" s="141"/>
      <c r="X73" s="142"/>
      <c r="Y73" s="142"/>
      <c r="Z73" s="142"/>
      <c r="AA73" s="142"/>
      <c r="AB73" s="143"/>
      <c r="AC73" s="125">
        <f t="shared" si="1"/>
        <v>0</v>
      </c>
      <c r="AD73" s="126"/>
      <c r="AE73" s="126"/>
      <c r="AF73" s="126"/>
      <c r="AG73" s="126"/>
      <c r="AH73" s="126"/>
      <c r="AI73" s="131"/>
      <c r="AJ73" s="132"/>
    </row>
    <row r="74" spans="1:38" ht="18" customHeight="1">
      <c r="A74" s="300"/>
      <c r="B74" s="138"/>
      <c r="C74" s="139"/>
      <c r="D74" s="139"/>
      <c r="E74" s="139"/>
      <c r="F74" s="139"/>
      <c r="G74" s="139"/>
      <c r="H74" s="139"/>
      <c r="I74" s="140"/>
      <c r="J74" s="141"/>
      <c r="K74" s="142"/>
      <c r="L74" s="142"/>
      <c r="M74" s="142"/>
      <c r="N74" s="142"/>
      <c r="O74" s="141"/>
      <c r="P74" s="142"/>
      <c r="Q74" s="142"/>
      <c r="R74" s="142"/>
      <c r="S74" s="142"/>
      <c r="T74" s="142"/>
      <c r="U74" s="142"/>
      <c r="V74" s="143"/>
      <c r="W74" s="141"/>
      <c r="X74" s="142"/>
      <c r="Y74" s="142"/>
      <c r="Z74" s="142"/>
      <c r="AA74" s="142"/>
      <c r="AB74" s="143"/>
      <c r="AC74" s="125">
        <f t="shared" si="1"/>
        <v>0</v>
      </c>
      <c r="AD74" s="126"/>
      <c r="AE74" s="126"/>
      <c r="AF74" s="126"/>
      <c r="AG74" s="126"/>
      <c r="AH74" s="126"/>
      <c r="AI74" s="131"/>
      <c r="AJ74" s="132"/>
    </row>
    <row r="75" spans="1:38" ht="18" customHeight="1">
      <c r="A75" s="300"/>
      <c r="B75" s="138"/>
      <c r="C75" s="139"/>
      <c r="D75" s="139"/>
      <c r="E75" s="139"/>
      <c r="F75" s="139"/>
      <c r="G75" s="139"/>
      <c r="H75" s="139"/>
      <c r="I75" s="140"/>
      <c r="J75" s="141"/>
      <c r="K75" s="142"/>
      <c r="L75" s="142"/>
      <c r="M75" s="142"/>
      <c r="N75" s="142"/>
      <c r="O75" s="141"/>
      <c r="P75" s="142"/>
      <c r="Q75" s="142"/>
      <c r="R75" s="142"/>
      <c r="S75" s="142"/>
      <c r="T75" s="142"/>
      <c r="U75" s="142"/>
      <c r="V75" s="143"/>
      <c r="W75" s="141"/>
      <c r="X75" s="142"/>
      <c r="Y75" s="142"/>
      <c r="Z75" s="142"/>
      <c r="AA75" s="142"/>
      <c r="AB75" s="143"/>
      <c r="AC75" s="125">
        <f t="shared" si="1"/>
        <v>0</v>
      </c>
      <c r="AD75" s="126"/>
      <c r="AE75" s="126"/>
      <c r="AF75" s="126"/>
      <c r="AG75" s="126"/>
      <c r="AH75" s="126"/>
      <c r="AI75" s="131"/>
      <c r="AJ75" s="132"/>
    </row>
    <row r="76" spans="1:38" ht="18" customHeight="1">
      <c r="A76" s="300"/>
      <c r="B76" s="138"/>
      <c r="C76" s="139"/>
      <c r="D76" s="139"/>
      <c r="E76" s="139"/>
      <c r="F76" s="139"/>
      <c r="G76" s="139"/>
      <c r="H76" s="139"/>
      <c r="I76" s="140"/>
      <c r="J76" s="141"/>
      <c r="K76" s="142"/>
      <c r="L76" s="142"/>
      <c r="M76" s="142"/>
      <c r="N76" s="142"/>
      <c r="O76" s="141"/>
      <c r="P76" s="142"/>
      <c r="Q76" s="142"/>
      <c r="R76" s="142"/>
      <c r="S76" s="142"/>
      <c r="T76" s="142"/>
      <c r="U76" s="142"/>
      <c r="V76" s="143"/>
      <c r="W76" s="141"/>
      <c r="X76" s="142"/>
      <c r="Y76" s="142"/>
      <c r="Z76" s="142"/>
      <c r="AA76" s="142"/>
      <c r="AB76" s="143"/>
      <c r="AC76" s="125">
        <f t="shared" si="1"/>
        <v>0</v>
      </c>
      <c r="AD76" s="126"/>
      <c r="AE76" s="126"/>
      <c r="AF76" s="126"/>
      <c r="AG76" s="126"/>
      <c r="AH76" s="126"/>
      <c r="AI76" s="131"/>
      <c r="AJ76" s="132"/>
    </row>
    <row r="77" spans="1:38" ht="18" customHeight="1">
      <c r="A77" s="300"/>
      <c r="B77" s="138"/>
      <c r="C77" s="139"/>
      <c r="D77" s="139"/>
      <c r="E77" s="139"/>
      <c r="F77" s="139"/>
      <c r="G77" s="139"/>
      <c r="H77" s="139"/>
      <c r="I77" s="140"/>
      <c r="J77" s="141"/>
      <c r="K77" s="142"/>
      <c r="L77" s="142"/>
      <c r="M77" s="142"/>
      <c r="N77" s="142"/>
      <c r="O77" s="141"/>
      <c r="P77" s="142"/>
      <c r="Q77" s="142"/>
      <c r="R77" s="142"/>
      <c r="S77" s="142"/>
      <c r="T77" s="142"/>
      <c r="U77" s="142"/>
      <c r="V77" s="143"/>
      <c r="W77" s="141"/>
      <c r="X77" s="142"/>
      <c r="Y77" s="142"/>
      <c r="Z77" s="142"/>
      <c r="AA77" s="142"/>
      <c r="AB77" s="143"/>
      <c r="AC77" s="125">
        <f t="shared" si="1"/>
        <v>0</v>
      </c>
      <c r="AD77" s="126"/>
      <c r="AE77" s="126"/>
      <c r="AF77" s="126"/>
      <c r="AG77" s="126"/>
      <c r="AH77" s="126"/>
      <c r="AI77" s="131"/>
      <c r="AJ77" s="132"/>
    </row>
    <row r="78" spans="1:38" ht="18" customHeight="1">
      <c r="A78" s="300"/>
      <c r="B78" s="148"/>
      <c r="C78" s="149"/>
      <c r="D78" s="139"/>
      <c r="E78" s="139"/>
      <c r="F78" s="139"/>
      <c r="G78" s="139"/>
      <c r="H78" s="139"/>
      <c r="I78" s="140"/>
      <c r="J78" s="141"/>
      <c r="K78" s="142"/>
      <c r="L78" s="142"/>
      <c r="M78" s="142"/>
      <c r="N78" s="142"/>
      <c r="O78" s="141"/>
      <c r="P78" s="142"/>
      <c r="Q78" s="142"/>
      <c r="R78" s="142"/>
      <c r="S78" s="142"/>
      <c r="T78" s="142"/>
      <c r="U78" s="142"/>
      <c r="V78" s="143"/>
      <c r="W78" s="141"/>
      <c r="X78" s="142"/>
      <c r="Y78" s="142"/>
      <c r="Z78" s="142"/>
      <c r="AA78" s="142"/>
      <c r="AB78" s="143"/>
      <c r="AC78" s="125">
        <f t="shared" si="1"/>
        <v>0</v>
      </c>
      <c r="AD78" s="126"/>
      <c r="AE78" s="126"/>
      <c r="AF78" s="126"/>
      <c r="AG78" s="126"/>
      <c r="AH78" s="126"/>
      <c r="AI78" s="131"/>
      <c r="AJ78" s="132"/>
    </row>
    <row r="79" spans="1:38" ht="18" customHeight="1">
      <c r="A79" s="300"/>
      <c r="B79" s="136" t="s">
        <v>39</v>
      </c>
      <c r="C79" s="137"/>
      <c r="D79" s="123" t="s">
        <v>37</v>
      </c>
      <c r="E79" s="123"/>
      <c r="F79" s="123"/>
      <c r="G79" s="123"/>
      <c r="H79" s="123"/>
      <c r="I79" s="124"/>
      <c r="J79" s="125">
        <f>SUM(J65:N78)</f>
        <v>3000000000</v>
      </c>
      <c r="K79" s="126"/>
      <c r="L79" s="126"/>
      <c r="M79" s="126"/>
      <c r="N79" s="126"/>
      <c r="O79" s="125">
        <f>SUM(O65:V78)</f>
        <v>1500000000</v>
      </c>
      <c r="P79" s="126"/>
      <c r="Q79" s="126"/>
      <c r="R79" s="126"/>
      <c r="S79" s="126"/>
      <c r="T79" s="126"/>
      <c r="U79" s="126"/>
      <c r="V79" s="130"/>
      <c r="W79" s="125">
        <f>SUM(W65:AB78)</f>
        <v>999999999</v>
      </c>
      <c r="X79" s="126"/>
      <c r="Y79" s="126"/>
      <c r="Z79" s="126"/>
      <c r="AA79" s="126"/>
      <c r="AB79" s="130"/>
      <c r="AC79" s="125">
        <f>O79+W79</f>
        <v>2499999999</v>
      </c>
      <c r="AD79" s="126"/>
      <c r="AE79" s="126"/>
      <c r="AF79" s="126"/>
      <c r="AG79" s="126"/>
      <c r="AH79" s="126"/>
      <c r="AI79" s="131"/>
      <c r="AJ79" s="132"/>
    </row>
    <row r="80" spans="1:38" ht="18" customHeight="1">
      <c r="A80" s="300"/>
      <c r="B80" s="496" t="s">
        <v>55</v>
      </c>
      <c r="C80" s="497"/>
      <c r="D80" s="122" t="s">
        <v>41</v>
      </c>
      <c r="E80" s="123"/>
      <c r="F80" s="123"/>
      <c r="G80" s="123"/>
      <c r="H80" s="123"/>
      <c r="I80" s="124"/>
      <c r="J80" s="125">
        <f>IF(AL80="切捨て",ROUNDDOWN(J79*I83,0),ROUND(J79*I83,0))</f>
        <v>240000000</v>
      </c>
      <c r="K80" s="126"/>
      <c r="L80" s="126"/>
      <c r="M80" s="126"/>
      <c r="N80" s="126"/>
      <c r="O80" s="500">
        <v>120000000</v>
      </c>
      <c r="P80" s="501"/>
      <c r="Q80" s="501"/>
      <c r="R80" s="501"/>
      <c r="S80" s="501"/>
      <c r="T80" s="501"/>
      <c r="U80" s="501"/>
      <c r="V80" s="502"/>
      <c r="W80" s="125">
        <f>IF(AL80="切捨て",ROUNDDOWN(W79*I83,0),IF(AL80="切上げ",ROUNDUP(W79*I83,0),ROUND(W79*I83,0)))</f>
        <v>80000000</v>
      </c>
      <c r="X80" s="126"/>
      <c r="Y80" s="126"/>
      <c r="Z80" s="126"/>
      <c r="AA80" s="126"/>
      <c r="AB80" s="130"/>
      <c r="AC80" s="125">
        <f>O80+W80</f>
        <v>200000000</v>
      </c>
      <c r="AD80" s="126"/>
      <c r="AE80" s="126"/>
      <c r="AF80" s="126"/>
      <c r="AG80" s="126"/>
      <c r="AH80" s="126"/>
      <c r="AI80" s="131"/>
      <c r="AJ80" s="132"/>
      <c r="AL80" s="41" t="s">
        <v>66</v>
      </c>
    </row>
    <row r="81" spans="1:38" ht="18" customHeight="1">
      <c r="A81" s="300"/>
      <c r="B81" s="498"/>
      <c r="C81" s="499"/>
      <c r="D81" s="133" t="s">
        <v>38</v>
      </c>
      <c r="E81" s="133"/>
      <c r="F81" s="133"/>
      <c r="G81" s="133"/>
      <c r="H81" s="133"/>
      <c r="I81" s="134"/>
      <c r="J81" s="114">
        <f>SUM(J79:N80)</f>
        <v>3240000000</v>
      </c>
      <c r="K81" s="115"/>
      <c r="L81" s="115"/>
      <c r="M81" s="115"/>
      <c r="N81" s="115"/>
      <c r="O81" s="114">
        <f>SUM(O79:V80)</f>
        <v>1620000000</v>
      </c>
      <c r="P81" s="115"/>
      <c r="Q81" s="115"/>
      <c r="R81" s="115"/>
      <c r="S81" s="115"/>
      <c r="T81" s="115"/>
      <c r="U81" s="115"/>
      <c r="V81" s="135"/>
      <c r="W81" s="114">
        <f>SUM(W79:AB80)</f>
        <v>1079999999</v>
      </c>
      <c r="X81" s="115"/>
      <c r="Y81" s="115"/>
      <c r="Z81" s="115"/>
      <c r="AA81" s="115"/>
      <c r="AB81" s="135"/>
      <c r="AC81" s="114">
        <f>O81+W81</f>
        <v>2699999999</v>
      </c>
      <c r="AD81" s="115"/>
      <c r="AE81" s="115"/>
      <c r="AF81" s="115"/>
      <c r="AG81" s="115"/>
      <c r="AH81" s="115"/>
      <c r="AI81" s="116"/>
      <c r="AJ81" s="117"/>
    </row>
    <row r="83" spans="1:38" ht="15" customHeight="1">
      <c r="I83" s="47">
        <f>IF(B80="８％",8%,IF(B80="８％（経過措置）",8%,IF(B80="１０％",10%,0)))</f>
        <v>0.08</v>
      </c>
      <c r="K83" s="46"/>
    </row>
    <row r="84" spans="1:38" ht="15" customHeight="1">
      <c r="AL84" s="39" t="s">
        <v>29</v>
      </c>
    </row>
    <row r="85" spans="1:38" ht="15" customHeight="1">
      <c r="K85" s="46"/>
      <c r="AL85" s="40" t="s">
        <v>30</v>
      </c>
    </row>
    <row r="86" spans="1:38" ht="15" customHeight="1">
      <c r="K86" s="46"/>
    </row>
  </sheetData>
  <sheetProtection algorithmName="SHA-512" hashValue="WZxw5DVlBrWMs7fc6UWoS9wrbMRz1+KxdulaHFksGhuwGJScTWInWz6poi/aqhFgUG5JpBLPQldwNoExF1DMfA==" saltValue="jDx8gV4JQVwtHEc0kEcz+Q==" spinCount="100000" sheet="1" objects="1" scenarios="1" formatCells="0" selectLockedCells="1"/>
  <mergeCells count="191">
    <mergeCell ref="A1:A81"/>
    <mergeCell ref="G1:L2"/>
    <mergeCell ref="Q1:W1"/>
    <mergeCell ref="X1:AB1"/>
    <mergeCell ref="AD1:AE2"/>
    <mergeCell ref="AF1:AJ2"/>
    <mergeCell ref="Q2:W5"/>
    <mergeCell ref="X2:AB5"/>
    <mergeCell ref="G3:K4"/>
    <mergeCell ref="AD4:AE4"/>
    <mergeCell ref="AG4:AJ4"/>
    <mergeCell ref="C6:J7"/>
    <mergeCell ref="Q6:AB6"/>
    <mergeCell ref="AD6:AJ6"/>
    <mergeCell ref="Q7:AB12"/>
    <mergeCell ref="AD7:AD8"/>
    <mergeCell ref="AE7:AJ8"/>
    <mergeCell ref="C9:J10"/>
    <mergeCell ref="L9:M10"/>
    <mergeCell ref="AE9:AJ9"/>
    <mergeCell ref="AE10:AJ10"/>
    <mergeCell ref="AE11:AJ11"/>
    <mergeCell ref="C12:D15"/>
    <mergeCell ref="E12:O15"/>
    <mergeCell ref="AE12:AJ12"/>
    <mergeCell ref="Q14:AB14"/>
    <mergeCell ref="Q15:Q16"/>
    <mergeCell ref="R15:AB16"/>
    <mergeCell ref="C17:D19"/>
    <mergeCell ref="E17:K19"/>
    <mergeCell ref="R17:AB17"/>
    <mergeCell ref="R18:AB18"/>
    <mergeCell ref="Q19:Q20"/>
    <mergeCell ref="R19:AB20"/>
    <mergeCell ref="C20:D24"/>
    <mergeCell ref="E20:K24"/>
    <mergeCell ref="Q21:Q22"/>
    <mergeCell ref="R21:AB22"/>
    <mergeCell ref="Q23:R24"/>
    <mergeCell ref="S23:V24"/>
    <mergeCell ref="W23:AB24"/>
    <mergeCell ref="AD13:AJ14"/>
    <mergeCell ref="C25:D27"/>
    <mergeCell ref="E25:K27"/>
    <mergeCell ref="Q25:AD26"/>
    <mergeCell ref="Q27:V28"/>
    <mergeCell ref="W27:AD28"/>
    <mergeCell ref="C28:K29"/>
    <mergeCell ref="Q29:V30"/>
    <mergeCell ref="W29:AD30"/>
    <mergeCell ref="Q31:V32"/>
    <mergeCell ref="W31:AD32"/>
    <mergeCell ref="C33:C34"/>
    <mergeCell ref="F33:G34"/>
    <mergeCell ref="I33:I34"/>
    <mergeCell ref="Q33:V34"/>
    <mergeCell ref="W33:AD34"/>
    <mergeCell ref="D34:E34"/>
    <mergeCell ref="Q35:V36"/>
    <mergeCell ref="W35:AD36"/>
    <mergeCell ref="Q37:V38"/>
    <mergeCell ref="W37:AD38"/>
    <mergeCell ref="Q39:V40"/>
    <mergeCell ref="W39:AD40"/>
    <mergeCell ref="B40:B41"/>
    <mergeCell ref="C40:K43"/>
    <mergeCell ref="Q41:V42"/>
    <mergeCell ref="W41:AD42"/>
    <mergeCell ref="B42:B43"/>
    <mergeCell ref="Q43:V44"/>
    <mergeCell ref="W43:AD44"/>
    <mergeCell ref="B44:B45"/>
    <mergeCell ref="C44:J46"/>
    <mergeCell ref="K45:L47"/>
    <mergeCell ref="Q45:V46"/>
    <mergeCell ref="W45:AD46"/>
    <mergeCell ref="B46:B47"/>
    <mergeCell ref="C47:J48"/>
    <mergeCell ref="Q47:V48"/>
    <mergeCell ref="W47:AD48"/>
    <mergeCell ref="P62:AJ62"/>
    <mergeCell ref="B64:I64"/>
    <mergeCell ref="J64:N64"/>
    <mergeCell ref="O64:V64"/>
    <mergeCell ref="W64:AB64"/>
    <mergeCell ref="AC64:AJ64"/>
    <mergeCell ref="B62:E63"/>
    <mergeCell ref="F62:I63"/>
    <mergeCell ref="B49:B50"/>
    <mergeCell ref="C49:J50"/>
    <mergeCell ref="Q49:V50"/>
    <mergeCell ref="W49:AD50"/>
    <mergeCell ref="Q51:V52"/>
    <mergeCell ref="W51:AD52"/>
    <mergeCell ref="Q53:V54"/>
    <mergeCell ref="W53:AD54"/>
    <mergeCell ref="Q55:V56"/>
    <mergeCell ref="W55:AD56"/>
    <mergeCell ref="C56:D60"/>
    <mergeCell ref="E56:J60"/>
    <mergeCell ref="C51:D53"/>
    <mergeCell ref="E51:K53"/>
    <mergeCell ref="C54:D55"/>
    <mergeCell ref="E54:K55"/>
    <mergeCell ref="J65:N65"/>
    <mergeCell ref="O65:V65"/>
    <mergeCell ref="W65:AB65"/>
    <mergeCell ref="AC65:AJ65"/>
    <mergeCell ref="B66:I66"/>
    <mergeCell ref="J66:N66"/>
    <mergeCell ref="O66:V66"/>
    <mergeCell ref="W66:AB66"/>
    <mergeCell ref="AC66:AJ66"/>
    <mergeCell ref="G65:I65"/>
    <mergeCell ref="B67:I67"/>
    <mergeCell ref="J67:N67"/>
    <mergeCell ref="O67:V67"/>
    <mergeCell ref="W67:AB67"/>
    <mergeCell ref="AC67:AJ67"/>
    <mergeCell ref="B68:I68"/>
    <mergeCell ref="J68:N68"/>
    <mergeCell ref="O68:V68"/>
    <mergeCell ref="W68:AB68"/>
    <mergeCell ref="AC68:AJ68"/>
    <mergeCell ref="B69:I69"/>
    <mergeCell ref="J69:N69"/>
    <mergeCell ref="O69:V69"/>
    <mergeCell ref="W69:AB69"/>
    <mergeCell ref="AC69:AJ69"/>
    <mergeCell ref="B70:I70"/>
    <mergeCell ref="J70:N70"/>
    <mergeCell ref="O70:V70"/>
    <mergeCell ref="W70:AB70"/>
    <mergeCell ref="AC70:AJ70"/>
    <mergeCell ref="B71:I71"/>
    <mergeCell ref="J71:N71"/>
    <mergeCell ref="O71:V71"/>
    <mergeCell ref="W71:AB71"/>
    <mergeCell ref="AC71:AJ71"/>
    <mergeCell ref="B72:I72"/>
    <mergeCell ref="J72:N72"/>
    <mergeCell ref="O72:V72"/>
    <mergeCell ref="W72:AB72"/>
    <mergeCell ref="AC72:AJ72"/>
    <mergeCell ref="B73:I73"/>
    <mergeCell ref="J73:N73"/>
    <mergeCell ref="O73:V73"/>
    <mergeCell ref="W73:AB73"/>
    <mergeCell ref="AC73:AJ73"/>
    <mergeCell ref="B74:I74"/>
    <mergeCell ref="J74:N74"/>
    <mergeCell ref="O74:V74"/>
    <mergeCell ref="W74:AB74"/>
    <mergeCell ref="AC74:AJ74"/>
    <mergeCell ref="B78:I78"/>
    <mergeCell ref="J78:N78"/>
    <mergeCell ref="O78:V78"/>
    <mergeCell ref="W78:AB78"/>
    <mergeCell ref="AC78:AJ78"/>
    <mergeCell ref="B75:I75"/>
    <mergeCell ref="J75:N75"/>
    <mergeCell ref="O75:V75"/>
    <mergeCell ref="W75:AB75"/>
    <mergeCell ref="AC75:AJ75"/>
    <mergeCell ref="B76:I76"/>
    <mergeCell ref="J76:N76"/>
    <mergeCell ref="O76:V76"/>
    <mergeCell ref="W76:AB76"/>
    <mergeCell ref="AC76:AJ76"/>
    <mergeCell ref="B77:I77"/>
    <mergeCell ref="J77:N77"/>
    <mergeCell ref="O77:V77"/>
    <mergeCell ref="W77:AB77"/>
    <mergeCell ref="AC77:AJ77"/>
    <mergeCell ref="W81:AB81"/>
    <mergeCell ref="B79:C79"/>
    <mergeCell ref="D79:I79"/>
    <mergeCell ref="J79:N79"/>
    <mergeCell ref="O79:V79"/>
    <mergeCell ref="W79:AB79"/>
    <mergeCell ref="AC81:AJ81"/>
    <mergeCell ref="B80:C81"/>
    <mergeCell ref="D80:I80"/>
    <mergeCell ref="J80:N80"/>
    <mergeCell ref="O80:V80"/>
    <mergeCell ref="W80:AB80"/>
    <mergeCell ref="AC80:AJ80"/>
    <mergeCell ref="D81:I81"/>
    <mergeCell ref="J81:N81"/>
    <mergeCell ref="O81:V81"/>
    <mergeCell ref="AC79:AJ79"/>
  </mergeCells>
  <phoneticPr fontId="2"/>
  <conditionalFormatting sqref="C40:J48 K56:K59 B80 C56 K40:K44 C49:K50">
    <cfRule type="cellIs" dxfId="7" priority="8" stopIfTrue="1" operator="equal">
      <formula>0</formula>
    </cfRule>
  </conditionalFormatting>
  <conditionalFormatting sqref="AC67:AJ81 J79:AB79 J81:AB81 J80:N80">
    <cfRule type="cellIs" dxfId="6" priority="7" stopIfTrue="1" operator="equal">
      <formula>0</formula>
    </cfRule>
  </conditionalFormatting>
  <conditionalFormatting sqref="O80:V80">
    <cfRule type="cellIs" dxfId="5" priority="6" stopIfTrue="1" operator="equal">
      <formula>0</formula>
    </cfRule>
  </conditionalFormatting>
  <conditionalFormatting sqref="C51 E51">
    <cfRule type="cellIs" dxfId="4" priority="5" stopIfTrue="1" operator="equal">
      <formula>0</formula>
    </cfRule>
  </conditionalFormatting>
  <conditionalFormatting sqref="C54">
    <cfRule type="cellIs" dxfId="3" priority="4" stopIfTrue="1" operator="equal">
      <formula>0</formula>
    </cfRule>
  </conditionalFormatting>
  <conditionalFormatting sqref="AC65:AJ66">
    <cfRule type="cellIs" dxfId="2" priority="3" stopIfTrue="1" operator="equal">
      <formula>0</formula>
    </cfRule>
  </conditionalFormatting>
  <conditionalFormatting sqref="E54">
    <cfRule type="cellIs" dxfId="1" priority="2" stopIfTrue="1" operator="equal">
      <formula>0</formula>
    </cfRule>
  </conditionalFormatting>
  <conditionalFormatting sqref="W80:AB80">
    <cfRule type="cellIs" dxfId="0" priority="1" stopIfTrue="1" operator="equal">
      <formula>0</formula>
    </cfRule>
  </conditionalFormatting>
  <dataValidations count="6">
    <dataValidation type="textLength" imeMode="disabled" operator="lessThanOrEqual" allowBlank="1" showInputMessage="1" showErrorMessage="1" errorTitle="修正してください" error="請求番号は８文字以内の英数字で入力してください_x000a_" sqref="E56:J60" xr:uid="{00000000-0002-0000-0200-000000000000}">
      <formula1>8</formula1>
    </dataValidation>
    <dataValidation imeMode="halfAlpha" allowBlank="1" showInputMessage="1" showErrorMessage="1" sqref="J65:AB78" xr:uid="{00000000-0002-0000-0200-000002000000}"/>
    <dataValidation type="list" allowBlank="1" showInputMessage="1" showErrorMessage="1" sqref="B80:C81" xr:uid="{00000000-0002-0000-0200-000003000000}">
      <formula1>"１０％,８％（経過措置）,８％,非課税,課税対象外"</formula1>
    </dataValidation>
    <dataValidation type="textLength" imeMode="disabled" operator="equal" allowBlank="1" showInputMessage="1" showErrorMessage="1" error="注文書番号は12文字の数字で入力してください" sqref="J62:N63" xr:uid="{00000000-0002-0000-0200-000004000000}">
      <formula1>12</formula1>
    </dataValidation>
    <dataValidation type="custom" imeMode="fullAlpha" operator="equal" allowBlank="1" showInputMessage="1" showErrorMessage="1" error="注文書番号の下６桁を&quot;全角&quot;数字で入力してください" sqref="F62" xr:uid="{00000000-0002-0000-0200-000005000000}">
      <formula1>(LENB($D$62)=12)*(LEN($D$62)=6)*(NOT(ISERROR(VALUE($D$62))))</formula1>
    </dataValidation>
    <dataValidation type="list" allowBlank="1" showInputMessage="1" showErrorMessage="1" sqref="AL80" xr:uid="{98747C9F-12B4-40EC-82D1-0A23F4A7A3B6}">
      <formula1>"四捨五入,切捨て,切上げ"</formula1>
    </dataValidation>
  </dataValidations>
  <printOptions verticalCentered="1"/>
  <pageMargins left="0.39370078740157483" right="0.19685039370078741" top="0.39370078740157483" bottom="0.39370078740157483" header="0.19685039370078741" footer="0.19685039370078741"/>
  <pageSetup paperSize="9" scale="89" orientation="portrait" cellComments="asDisplayed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請求書（労務・外注費用) </vt:lpstr>
      <vt:lpstr>記入例</vt:lpstr>
      <vt:lpstr>記入例 (H31年経過措置)</vt:lpstr>
      <vt:lpstr>記入例!Print_Area</vt:lpstr>
      <vt:lpstr>'記入例 (H31年経過措置)'!Print_Area</vt:lpstr>
      <vt:lpstr>'請求書（労務・外注費用)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sato</dc:creator>
  <cp:lastModifiedBy>sato</cp:lastModifiedBy>
  <cp:lastPrinted>2023-02-22T06:01:06Z</cp:lastPrinted>
  <dcterms:created xsi:type="dcterms:W3CDTF">2002-12-13T08:21:45Z</dcterms:created>
  <dcterms:modified xsi:type="dcterms:W3CDTF">2023-03-28T05:28:53Z</dcterms:modified>
</cp:coreProperties>
</file>